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20" yWindow="-120" windowWidth="23256" windowHeight="1317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7" i="5"/>
  <c r="X17"/>
  <c r="V17"/>
  <c r="S17"/>
  <c r="T17"/>
  <c r="AB16"/>
  <c r="X16"/>
  <c r="V16"/>
  <c r="S16"/>
  <c r="T16"/>
  <c r="AB15"/>
  <c r="X15"/>
  <c r="V15"/>
  <c r="S15"/>
  <c r="T15"/>
  <c r="AB14"/>
  <c r="X14"/>
  <c r="V14"/>
  <c r="S14"/>
  <c r="T14"/>
  <c r="AB13"/>
  <c r="X13"/>
  <c r="V13"/>
  <c r="S13"/>
  <c r="T13"/>
  <c r="AB12"/>
  <c r="X12"/>
  <c r="V12"/>
  <c r="S12"/>
  <c r="T12"/>
  <c r="AB11"/>
  <c r="X11"/>
  <c r="V11"/>
  <c r="S11"/>
  <c r="T11"/>
  <c r="AB10"/>
  <c r="X10"/>
  <c r="V10"/>
  <c r="S10"/>
  <c r="T10"/>
  <c r="AB9"/>
  <c r="X9"/>
  <c r="V9"/>
  <c r="S9"/>
  <c r="T9"/>
  <c r="AB8"/>
  <c r="X8"/>
  <c r="V8"/>
  <c r="S8"/>
  <c r="T8"/>
  <c r="AB7"/>
  <c r="X7"/>
  <c r="V7"/>
  <c r="S7"/>
  <c r="T7"/>
  <c r="AB6"/>
  <c r="X6"/>
  <c r="V6"/>
  <c r="S6"/>
  <c r="T6"/>
  <c r="AB5"/>
  <c r="X5"/>
  <c r="V5"/>
  <c r="S5"/>
  <c r="T5"/>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2504"/>
  <c r="T2504"/>
  <c r="J646" i="8"/>
  <c r="K646"/>
  <c r="J647"/>
  <c r="K647"/>
  <c r="J648"/>
  <c r="K648"/>
  <c r="J649"/>
  <c r="K649"/>
  <c r="J650"/>
  <c r="K650"/>
  <c r="J651"/>
  <c r="K651"/>
  <c r="J652"/>
  <c r="K652"/>
  <c r="J653"/>
  <c r="K653"/>
  <c r="J654"/>
  <c r="K654"/>
  <c r="J655"/>
  <c r="K655"/>
  <c r="J656"/>
  <c r="K656"/>
  <c r="J657"/>
  <c r="K657"/>
  <c r="J658"/>
  <c r="K658"/>
  <c r="J659"/>
  <c r="K659"/>
  <c r="J660"/>
  <c r="K660"/>
  <c r="J661"/>
  <c r="K661"/>
  <c r="J662"/>
  <c r="K662"/>
  <c r="J663"/>
  <c r="K663"/>
  <c r="J664"/>
  <c r="K664"/>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40" i="8"/>
  <c r="K640"/>
  <c r="J641"/>
  <c r="K641"/>
  <c r="J642"/>
  <c r="K642"/>
  <c r="J643"/>
  <c r="K643"/>
  <c r="J644"/>
  <c r="K644"/>
  <c r="J645"/>
  <c r="K645"/>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8"/>
  <c r="A249"/>
  <c r="A250"/>
  <c r="A313"/>
  <c r="A314"/>
  <c r="A315"/>
  <c r="A316"/>
  <c r="A317"/>
  <c r="E4" i="8"/>
  <c r="C4" i="5"/>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9" i="6" a="1"/>
  <c r="G69"/>
  <c r="G18" i="5"/>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61"/>
  <c r="K561"/>
  <c r="J562"/>
  <c r="K562"/>
  <c r="J563"/>
  <c r="K563"/>
  <c r="J564"/>
  <c r="K564"/>
  <c r="J565"/>
  <c r="K565"/>
  <c r="J566"/>
  <c r="K566"/>
  <c r="J567"/>
  <c r="K567"/>
  <c r="J568"/>
  <c r="K568"/>
  <c r="J569"/>
  <c r="K569"/>
  <c r="J570"/>
  <c r="K570"/>
  <c r="J571"/>
  <c r="K571"/>
  <c r="J572"/>
  <c r="K572"/>
  <c r="J573"/>
  <c r="K573"/>
  <c r="J574"/>
  <c r="K574"/>
  <c r="J575"/>
  <c r="K575"/>
  <c r="J576"/>
  <c r="K576"/>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G64" a="1"/>
  <c r="G64"/>
  <c r="B64"/>
  <c r="B63"/>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503" i="5"/>
  <c r="I2499"/>
  <c r="H2495"/>
  <c r="F2494"/>
  <c r="S2492"/>
  <c r="S2488"/>
  <c r="S2484"/>
  <c r="S2482"/>
  <c r="J2481"/>
  <c r="S2481"/>
  <c r="S2480"/>
  <c r="I2475"/>
  <c r="S2475"/>
  <c r="R2474"/>
  <c r="J2473"/>
  <c r="S2473"/>
  <c r="R2472"/>
  <c r="S2469"/>
  <c r="S2467"/>
  <c r="R2466"/>
  <c r="S2465"/>
  <c r="S2461"/>
  <c r="S2459"/>
  <c r="X2457"/>
  <c r="S2457"/>
  <c r="S2454"/>
  <c r="F2450"/>
  <c r="S2449"/>
  <c r="I2447"/>
  <c r="S2445"/>
  <c r="R2442"/>
  <c r="I2438"/>
  <c r="F2436"/>
  <c r="S2436"/>
  <c r="H2433"/>
  <c r="S2433"/>
  <c r="S2431"/>
  <c r="S2429"/>
  <c r="S2427"/>
  <c r="F2425"/>
  <c r="S2425"/>
  <c r="S2421"/>
  <c r="S2420"/>
  <c r="S2419"/>
  <c r="S2417"/>
  <c r="S2416"/>
  <c r="S2415"/>
  <c r="S2413"/>
  <c r="S2409"/>
  <c r="S2405"/>
  <c r="S2404"/>
  <c r="S2401"/>
  <c r="S2397"/>
  <c r="S2396"/>
  <c r="R2395"/>
  <c r="X2393"/>
  <c r="S2393"/>
  <c r="S2391"/>
  <c r="R2390"/>
  <c r="S2389"/>
  <c r="F2388"/>
  <c r="S2385"/>
  <c r="R2382"/>
  <c r="F2380"/>
  <c r="S2380"/>
  <c r="S2378"/>
  <c r="S2377"/>
  <c r="S2376"/>
  <c r="S2373"/>
  <c r="F2372"/>
  <c r="S2370"/>
  <c r="S2369"/>
  <c r="S2368"/>
  <c r="F2366"/>
  <c r="R2365"/>
  <c r="S2365"/>
  <c r="F2364"/>
  <c r="S2363"/>
  <c r="S2362"/>
  <c r="S2361"/>
  <c r="S2360"/>
  <c r="S2356"/>
  <c r="X2355"/>
  <c r="S2355"/>
  <c r="S2354"/>
  <c r="S2353"/>
  <c r="S2351"/>
  <c r="S2347"/>
  <c r="H2346"/>
  <c r="H2345"/>
  <c r="S2343"/>
  <c r="S2341"/>
  <c r="X2338"/>
  <c r="H2337"/>
  <c r="S2337"/>
  <c r="S2336"/>
  <c r="S2335"/>
  <c r="S2332"/>
  <c r="S2331"/>
  <c r="S2328"/>
  <c r="S2327"/>
  <c r="S2323"/>
  <c r="F2321"/>
  <c r="S2317"/>
  <c r="J2314"/>
  <c r="S2314"/>
  <c r="J2306"/>
  <c r="S2306"/>
  <c r="J2303"/>
  <c r="S2302"/>
  <c r="S2301"/>
  <c r="H2299"/>
  <c r="H2297"/>
  <c r="S2297"/>
  <c r="F2295"/>
  <c r="S2293"/>
  <c r="H2291"/>
  <c r="F2288"/>
  <c r="S2288"/>
  <c r="J2286"/>
  <c r="S2285"/>
  <c r="X2282"/>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X2217"/>
  <c r="S2215"/>
  <c r="S2213"/>
  <c r="S2211"/>
  <c r="X2209"/>
  <c r="S2207"/>
  <c r="S2205"/>
  <c r="F2203"/>
  <c r="S2203"/>
  <c r="X2201"/>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X2075"/>
  <c r="S2075"/>
  <c r="X2072"/>
  <c r="S2070"/>
  <c r="S2067"/>
  <c r="F2065"/>
  <c r="F2064"/>
  <c r="S2064"/>
  <c r="S2060"/>
  <c r="S2059"/>
  <c r="F2056"/>
  <c r="X2053"/>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X1709"/>
  <c r="S1704"/>
  <c r="F1692"/>
  <c r="I1689"/>
  <c r="X1685"/>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X1466"/>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X1189"/>
  <c r="F1187"/>
  <c r="J1186"/>
  <c r="R1184"/>
  <c r="I1182"/>
  <c r="S1182"/>
  <c r="S1179"/>
  <c r="J1178"/>
  <c r="R1176"/>
  <c r="J1173"/>
  <c r="S1171"/>
  <c r="X1168"/>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X676"/>
  <c r="X668"/>
  <c r="X65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I30"/>
  <c r="H29"/>
  <c r="I26"/>
  <c r="R24"/>
  <c r="H23"/>
  <c r="I22"/>
  <c r="R20"/>
  <c r="AB18"/>
  <c r="I18"/>
  <c r="B90" i="4"/>
  <c r="H67"/>
  <c r="P47"/>
  <c r="P46"/>
  <c r="P45"/>
  <c r="P44"/>
  <c r="P43"/>
  <c r="Q43"/>
  <c r="P41"/>
  <c r="P40"/>
  <c r="P39"/>
  <c r="P38"/>
  <c r="P37"/>
  <c r="Q37"/>
  <c r="P35"/>
  <c r="P34"/>
  <c r="P33"/>
  <c r="P32"/>
  <c r="P31"/>
  <c r="Q31"/>
  <c r="P29"/>
  <c r="P28"/>
  <c r="P27"/>
  <c r="P26"/>
  <c r="D11"/>
  <c r="A5"/>
  <c r="Q4" i="5"/>
  <c r="S213"/>
  <c r="S58"/>
  <c r="S42"/>
  <c r="S74"/>
  <c r="S2015"/>
  <c r="AB1624"/>
  <c r="S1770"/>
  <c r="S1477"/>
  <c r="AB2465"/>
  <c r="AB720"/>
  <c r="AB841"/>
  <c r="AB1757"/>
  <c r="AB858"/>
  <c r="AB552"/>
  <c r="AB1691"/>
  <c r="AB1731"/>
  <c r="AB2088"/>
  <c r="AB410"/>
  <c r="R480"/>
  <c r="AB579"/>
  <c r="AB674"/>
  <c r="AB1293"/>
  <c r="AB1463"/>
  <c r="S2038"/>
  <c r="S853"/>
  <c r="X1479"/>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F271"/>
  <c r="AB348"/>
  <c r="AB1079"/>
  <c r="AB1110"/>
  <c r="J1479"/>
  <c r="S1899"/>
  <c r="AB2480"/>
  <c r="H2499"/>
  <c r="AB164"/>
  <c r="X405"/>
  <c r="S880"/>
  <c r="S899"/>
  <c r="AB903"/>
  <c r="S906"/>
  <c r="S925"/>
  <c r="S940"/>
  <c r="S1164"/>
  <c r="I1214"/>
  <c r="AB1649"/>
  <c r="S1835"/>
  <c r="AB1933"/>
  <c r="AB1987"/>
  <c r="H2202"/>
  <c r="AB2319"/>
  <c r="S2330"/>
  <c r="AB2418"/>
  <c r="AB341"/>
  <c r="AB384"/>
  <c r="AB493"/>
  <c r="AB587"/>
  <c r="S659"/>
  <c r="AB1277"/>
  <c r="S1455"/>
  <c r="S1762"/>
  <c r="AB1806"/>
  <c r="S1821"/>
  <c r="S2047"/>
  <c r="H322"/>
  <c r="S633"/>
  <c r="H1230"/>
  <c r="AB1593"/>
  <c r="S1696"/>
  <c r="S1749"/>
  <c r="S1752"/>
  <c r="S1766"/>
  <c r="S2022"/>
  <c r="AB517"/>
  <c r="AB607"/>
  <c r="S706"/>
  <c r="R897"/>
  <c r="S960"/>
  <c r="S1255"/>
  <c r="AB1308"/>
  <c r="AB1369"/>
  <c r="S1386"/>
  <c r="S1437"/>
  <c r="I1480"/>
  <c r="I1487"/>
  <c r="S1919"/>
  <c r="AB2071"/>
  <c r="AB2166"/>
  <c r="S2408"/>
  <c r="I58"/>
  <c r="H338"/>
  <c r="AB418"/>
  <c r="S729"/>
  <c r="AB972"/>
  <c r="AB1094"/>
  <c r="S1120"/>
  <c r="AB1228"/>
  <c r="S1266"/>
  <c r="S1517"/>
  <c r="S1539"/>
  <c r="S1640"/>
  <c r="S1728"/>
  <c r="AB1868"/>
  <c r="S1958"/>
  <c r="AB1970"/>
  <c r="AB2317"/>
  <c r="AB2405"/>
  <c r="AB2463"/>
  <c r="S726"/>
  <c r="H733"/>
  <c r="S1011"/>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S1305"/>
  <c r="AB1743"/>
  <c r="S1743"/>
  <c r="AB1802"/>
  <c r="F1909"/>
  <c r="R1909"/>
  <c r="H1909"/>
  <c r="R2458"/>
  <c r="I2458"/>
  <c r="AB30"/>
  <c r="I54"/>
  <c r="AB126"/>
  <c r="I190"/>
  <c r="I235"/>
  <c r="AB438"/>
  <c r="AB459"/>
  <c r="AB598"/>
  <c r="S714"/>
  <c r="S717"/>
  <c r="H753"/>
  <c r="AB794"/>
  <c r="S817"/>
  <c r="AB913"/>
  <c r="AB915"/>
  <c r="AB929"/>
  <c r="S1079"/>
  <c r="AB1095"/>
  <c r="S1127"/>
  <c r="AB1197"/>
  <c r="S1217"/>
  <c r="AB1276"/>
  <c r="S1276"/>
  <c r="R1520"/>
  <c r="J1520"/>
  <c r="S2440"/>
  <c r="S2214"/>
  <c r="I75"/>
  <c r="S613"/>
  <c r="S750"/>
  <c r="S794"/>
  <c r="S838"/>
  <c r="S847"/>
  <c r="S915"/>
  <c r="S998"/>
  <c r="S1012"/>
  <c r="S1111"/>
  <c r="S1161"/>
  <c r="J1273"/>
  <c r="I1273"/>
  <c r="S1310"/>
  <c r="S1867"/>
  <c r="I2025"/>
  <c r="H2025"/>
  <c r="S2269"/>
  <c r="X2389"/>
  <c r="AB24"/>
  <c r="H58"/>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X1344"/>
  <c r="H1344"/>
  <c r="S2168"/>
  <c r="S2483"/>
  <c r="I38"/>
  <c r="I74"/>
  <c r="X170"/>
  <c r="AB218"/>
  <c r="AB235"/>
  <c r="J302"/>
  <c r="AB368"/>
  <c r="AB400"/>
  <c r="X413"/>
  <c r="AB442"/>
  <c r="X491"/>
  <c r="AB509"/>
  <c r="J528"/>
  <c r="AB536"/>
  <c r="AB556"/>
  <c r="AB591"/>
  <c r="S671"/>
  <c r="AB710"/>
  <c r="AB845"/>
  <c r="S896"/>
  <c r="AB914"/>
  <c r="AB959"/>
  <c r="S972"/>
  <c r="AB1149"/>
  <c r="AB1177"/>
  <c r="S1284"/>
  <c r="S1644"/>
  <c r="S1793"/>
  <c r="AB1793"/>
  <c r="X207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X1681"/>
  <c r="AB1681"/>
  <c r="S1715"/>
  <c r="R1898"/>
  <c r="J1898"/>
  <c r="F1987"/>
  <c r="I2005"/>
  <c r="R2005"/>
  <c r="S2129"/>
  <c r="R2150"/>
  <c r="H2150"/>
  <c r="X59"/>
  <c r="X235"/>
  <c r="R265"/>
  <c r="X291"/>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X1241"/>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R2481"/>
  <c r="AB1261"/>
  <c r="AB1304"/>
  <c r="S1326"/>
  <c r="S1340"/>
  <c r="S1401"/>
  <c r="AB1421"/>
  <c r="I1427"/>
  <c r="J1448"/>
  <c r="X1467"/>
  <c r="AB1574"/>
  <c r="S1592"/>
  <c r="AB1700"/>
  <c r="AB1747"/>
  <c r="S1871"/>
  <c r="AB1903"/>
  <c r="I2001"/>
  <c r="S2006"/>
  <c r="H2009"/>
  <c r="H2024"/>
  <c r="AB2093"/>
  <c r="S2290"/>
  <c r="S2435"/>
  <c r="I2450"/>
  <c r="S1274"/>
  <c r="S1291"/>
  <c r="S1294"/>
  <c r="S1301"/>
  <c r="S1304"/>
  <c r="AB1340"/>
  <c r="S1632"/>
  <c r="X1665"/>
  <c r="S1700"/>
  <c r="S1716"/>
  <c r="S1794"/>
  <c r="S1843"/>
  <c r="AB1941"/>
  <c r="H1984"/>
  <c r="R2001"/>
  <c r="AB2007"/>
  <c r="X2017"/>
  <c r="AB2031"/>
  <c r="AB2060"/>
  <c r="J2146"/>
  <c r="R2190"/>
  <c r="J2202"/>
  <c r="AB2222"/>
  <c r="S2232"/>
  <c r="R2450"/>
  <c r="S2460"/>
  <c r="I2466"/>
  <c r="H1218"/>
  <c r="R1230"/>
  <c r="H1242"/>
  <c r="S1280"/>
  <c r="S1306"/>
  <c r="AB1338"/>
  <c r="AB1346"/>
  <c r="AB1392"/>
  <c r="I1419"/>
  <c r="I1455"/>
  <c r="X1551"/>
  <c r="AB1558"/>
  <c r="AB1582"/>
  <c r="AB1622"/>
  <c r="S1656"/>
  <c r="S1659"/>
  <c r="AB1732"/>
  <c r="AB1739"/>
  <c r="S1742"/>
  <c r="S1758"/>
  <c r="S1779"/>
  <c r="S1807"/>
  <c r="S1938"/>
  <c r="S1970"/>
  <c r="AB2063"/>
  <c r="AB2077"/>
  <c r="AB2098"/>
  <c r="AB2150"/>
  <c r="AB2233"/>
  <c r="H2314"/>
  <c r="AB2349"/>
  <c r="H2372"/>
  <c r="S2463"/>
  <c r="H25"/>
  <c r="F25"/>
  <c r="X25"/>
  <c r="R97"/>
  <c r="X97"/>
  <c r="H79"/>
  <c r="F79"/>
  <c r="X79"/>
  <c r="I79"/>
  <c r="H47"/>
  <c r="X47"/>
  <c r="F47"/>
  <c r="H127"/>
  <c r="R127"/>
  <c r="J127"/>
  <c r="I127"/>
  <c r="X127"/>
  <c r="AB895"/>
  <c r="S895"/>
  <c r="AB1863"/>
  <c r="S1863"/>
  <c r="R54"/>
  <c r="R74"/>
  <c r="I90"/>
  <c r="H123"/>
  <c r="J123"/>
  <c r="I123"/>
  <c r="R189"/>
  <c r="AB210"/>
  <c r="R225"/>
  <c r="F225"/>
  <c r="X225"/>
  <c r="F309"/>
  <c r="F357"/>
  <c r="R463"/>
  <c r="F586"/>
  <c r="I714"/>
  <c r="J714"/>
  <c r="S738"/>
  <c r="R94"/>
  <c r="H94"/>
  <c r="AB170"/>
  <c r="X452"/>
  <c r="H452"/>
  <c r="F452"/>
  <c r="S1497"/>
  <c r="X26"/>
  <c r="I59"/>
  <c r="X63"/>
  <c r="I126"/>
  <c r="H126"/>
  <c r="H147"/>
  <c r="I147"/>
  <c r="F147"/>
  <c r="R237"/>
  <c r="F237"/>
  <c r="X237"/>
  <c r="J262"/>
  <c r="AB262"/>
  <c r="AB298"/>
  <c r="F451"/>
  <c r="R453"/>
  <c r="J453"/>
  <c r="H453"/>
  <c r="F453"/>
  <c r="H107"/>
  <c r="I107"/>
  <c r="X107"/>
  <c r="R125"/>
  <c r="AB1447"/>
  <c r="S1447"/>
  <c r="F43"/>
  <c r="R22"/>
  <c r="J59"/>
  <c r="F63"/>
  <c r="I70"/>
  <c r="H87"/>
  <c r="R90"/>
  <c r="AB114"/>
  <c r="R123"/>
  <c r="H167"/>
  <c r="R167"/>
  <c r="H187"/>
  <c r="X187"/>
  <c r="R187"/>
  <c r="I187"/>
  <c r="I275"/>
  <c r="F275"/>
  <c r="I361"/>
  <c r="J361"/>
  <c r="H361"/>
  <c r="F361"/>
  <c r="I479"/>
  <c r="H479"/>
  <c r="X479"/>
  <c r="F574"/>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S722"/>
  <c r="S832"/>
  <c r="AB875"/>
  <c r="X875"/>
  <c r="AB907"/>
  <c r="S907"/>
  <c r="S919"/>
  <c r="AB942"/>
  <c r="J942"/>
  <c r="H974"/>
  <c r="AB974"/>
  <c r="AB990"/>
  <c r="S990"/>
  <c r="S1128"/>
  <c r="R1210"/>
  <c r="J1210"/>
  <c r="I1210"/>
  <c r="H1210"/>
  <c r="R271"/>
  <c r="X604"/>
  <c r="R604"/>
  <c r="R644"/>
  <c r="I722"/>
  <c r="J722"/>
  <c r="F788"/>
  <c r="X788"/>
  <c r="R851"/>
  <c r="AB851"/>
  <c r="S916"/>
  <c r="S979"/>
  <c r="X982"/>
  <c r="AB982"/>
  <c r="F986"/>
  <c r="H986"/>
  <c r="AB1026"/>
  <c r="S1026"/>
  <c r="F1086"/>
  <c r="AB1086"/>
  <c r="AB132"/>
  <c r="I166"/>
  <c r="AB190"/>
  <c r="F191"/>
  <c r="AB263"/>
  <c r="AB275"/>
  <c r="AB357"/>
  <c r="AB365"/>
  <c r="AB434"/>
  <c r="F498"/>
  <c r="AB551"/>
  <c r="F560"/>
  <c r="AB696"/>
  <c r="R696"/>
  <c r="S713"/>
  <c r="S745"/>
  <c r="AB808"/>
  <c r="H872"/>
  <c r="AB872"/>
  <c r="AB882"/>
  <c r="S882"/>
  <c r="S950"/>
  <c r="F975"/>
  <c r="H975"/>
  <c r="H1103"/>
  <c r="F1103"/>
  <c r="H134"/>
  <c r="X175"/>
  <c r="I255"/>
  <c r="X616"/>
  <c r="R616"/>
  <c r="S639"/>
  <c r="S649"/>
  <c r="R685"/>
  <c r="H685"/>
  <c r="S733"/>
  <c r="F768"/>
  <c r="X768"/>
  <c r="F786"/>
  <c r="X786"/>
  <c r="AB836"/>
  <c r="X836"/>
  <c r="S911"/>
  <c r="S927"/>
  <c r="S938"/>
  <c r="S976"/>
  <c r="AB1014"/>
  <c r="S1014"/>
  <c r="H1075"/>
  <c r="F1075"/>
  <c r="F1083"/>
  <c r="H1083"/>
  <c r="H174"/>
  <c r="AB207"/>
  <c r="AB215"/>
  <c r="J263"/>
  <c r="AB282"/>
  <c r="AB356"/>
  <c r="AB451"/>
  <c r="F480"/>
  <c r="X652"/>
  <c r="S711"/>
  <c r="S756"/>
  <c r="I786"/>
  <c r="S823"/>
  <c r="H840"/>
  <c r="F840"/>
  <c r="S859"/>
  <c r="AB869"/>
  <c r="F869"/>
  <c r="AB948"/>
  <c r="S948"/>
  <c r="X1011"/>
  <c r="F1011"/>
  <c r="AB567"/>
  <c r="X656"/>
  <c r="R656"/>
  <c r="S690"/>
  <c r="R796"/>
  <c r="I796"/>
  <c r="F796"/>
  <c r="X796"/>
  <c r="AB122"/>
  <c r="AB174"/>
  <c r="AB219"/>
  <c r="AB239"/>
  <c r="AB278"/>
  <c r="AB316"/>
  <c r="H393"/>
  <c r="AB396"/>
  <c r="AB404"/>
  <c r="AB414"/>
  <c r="AB422"/>
  <c r="AB458"/>
  <c r="AB468"/>
  <c r="J480"/>
  <c r="F482"/>
  <c r="F503"/>
  <c r="J646"/>
  <c r="R646"/>
  <c r="AB680"/>
  <c r="R680"/>
  <c r="J701"/>
  <c r="R701"/>
  <c r="I784"/>
  <c r="X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X1031"/>
  <c r="F1031"/>
  <c r="S1092"/>
  <c r="AB1107"/>
  <c r="S1112"/>
  <c r="F1169"/>
  <c r="I1169"/>
  <c r="AB1325"/>
  <c r="S1368"/>
  <c r="AB1705"/>
  <c r="X1717"/>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X700"/>
  <c r="S702"/>
  <c r="H707"/>
  <c r="X720"/>
  <c r="J730"/>
  <c r="I732"/>
  <c r="AB741"/>
  <c r="S754"/>
  <c r="S774"/>
  <c r="X807"/>
  <c r="X813"/>
  <c r="S835"/>
  <c r="S841"/>
  <c r="S862"/>
  <c r="S864"/>
  <c r="S873"/>
  <c r="F889"/>
  <c r="AB898"/>
  <c r="S931"/>
  <c r="S936"/>
  <c r="AB946"/>
  <c r="S988"/>
  <c r="S1074"/>
  <c r="S1084"/>
  <c r="S1096"/>
  <c r="H1102"/>
  <c r="X1102"/>
  <c r="H1136"/>
  <c r="X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X1082"/>
  <c r="F1082"/>
  <c r="S1099"/>
  <c r="AB1103"/>
  <c r="H1111"/>
  <c r="AB1118"/>
  <c r="AB1157"/>
  <c r="S1157"/>
  <c r="AB1233"/>
  <c r="X1233"/>
  <c r="AB1320"/>
  <c r="H1320"/>
  <c r="AB1352"/>
  <c r="R1352"/>
  <c r="J1369"/>
  <c r="R1369"/>
  <c r="H1369"/>
  <c r="AB1385"/>
  <c r="R1385"/>
  <c r="R1506"/>
  <c r="F1506"/>
  <c r="AB835"/>
  <c r="S889"/>
  <c r="AB986"/>
  <c r="AB1034"/>
  <c r="AB1106"/>
  <c r="H1127"/>
  <c r="F1127"/>
  <c r="S1141"/>
  <c r="H1157"/>
  <c r="X1157"/>
  <c r="AB609"/>
  <c r="AB622"/>
  <c r="S647"/>
  <c r="AB662"/>
  <c r="AB671"/>
  <c r="S703"/>
  <c r="AB708"/>
  <c r="F712"/>
  <c r="S721"/>
  <c r="AB732"/>
  <c r="S734"/>
  <c r="S737"/>
  <c r="AB744"/>
  <c r="AB782"/>
  <c r="X809"/>
  <c r="AB833"/>
  <c r="AB881"/>
  <c r="AB890"/>
  <c r="AB899"/>
  <c r="S904"/>
  <c r="F940"/>
  <c r="AB944"/>
  <c r="X991"/>
  <c r="AB1038"/>
  <c r="S1091"/>
  <c r="X1094"/>
  <c r="S1118"/>
  <c r="J1277"/>
  <c r="I1277"/>
  <c r="AB1417"/>
  <c r="S1417"/>
  <c r="AB1054"/>
  <c r="AB1074"/>
  <c r="AB1162"/>
  <c r="AB1164"/>
  <c r="AB1170"/>
  <c r="S1186"/>
  <c r="AB1212"/>
  <c r="AB1223"/>
  <c r="AB1226"/>
  <c r="I1237"/>
  <c r="J1245"/>
  <c r="AB1313"/>
  <c r="AB1362"/>
  <c r="AB1365"/>
  <c r="AB1376"/>
  <c r="AB1475"/>
  <c r="F1497"/>
  <c r="X1497"/>
  <c r="J1539"/>
  <c r="I1539"/>
  <c r="AB1554"/>
  <c r="S1628"/>
  <c r="X1661"/>
  <c r="F1661"/>
  <c r="I1889"/>
  <c r="J1889"/>
  <c r="S1178"/>
  <c r="S1388"/>
  <c r="S1819"/>
  <c r="F1968"/>
  <c r="S1019"/>
  <c r="S1032"/>
  <c r="S1054"/>
  <c r="S1063"/>
  <c r="S1071"/>
  <c r="S1076"/>
  <c r="AB1090"/>
  <c r="S1131"/>
  <c r="AB1145"/>
  <c r="R1148"/>
  <c r="X1161"/>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X1917"/>
  <c r="AB1923"/>
  <c r="S1923"/>
  <c r="S2026"/>
  <c r="AB1050"/>
  <c r="AB1131"/>
  <c r="AB1194"/>
  <c r="S1209"/>
  <c r="X1245"/>
  <c r="S1252"/>
  <c r="S1269"/>
  <c r="S1272"/>
  <c r="AB1281"/>
  <c r="AB1300"/>
  <c r="J1313"/>
  <c r="S1332"/>
  <c r="AB1348"/>
  <c r="S1370"/>
  <c r="I1406"/>
  <c r="H1406"/>
  <c r="R1450"/>
  <c r="X1450"/>
  <c r="H1471"/>
  <c r="AB1490"/>
  <c r="R1492"/>
  <c r="S1495"/>
  <c r="S1507"/>
  <c r="AB1511"/>
  <c r="J1523"/>
  <c r="S1531"/>
  <c r="S1564"/>
  <c r="AB1578"/>
  <c r="S1643"/>
  <c r="AB1716"/>
  <c r="F1716"/>
  <c r="R1752"/>
  <c r="H1752"/>
  <c r="J1752"/>
  <c r="R1874"/>
  <c r="H1874"/>
  <c r="H1937"/>
  <c r="I1937"/>
  <c r="I1940"/>
  <c r="AB1940"/>
  <c r="AB2012"/>
  <c r="S2310"/>
  <c r="AB2381"/>
  <c r="H2381"/>
  <c r="AB1067"/>
  <c r="AB1102"/>
  <c r="AB1122"/>
  <c r="AB1225"/>
  <c r="F1245"/>
  <c r="AB1253"/>
  <c r="F1305"/>
  <c r="H1308"/>
  <c r="AB1333"/>
  <c r="F1344"/>
  <c r="AB1373"/>
  <c r="S1451"/>
  <c r="R1454"/>
  <c r="I1511"/>
  <c r="X1511"/>
  <c r="AB1539"/>
  <c r="S1556"/>
  <c r="AB1561"/>
  <c r="S1608"/>
  <c r="AB1633"/>
  <c r="AB1640"/>
  <c r="AB1680"/>
  <c r="X1680"/>
  <c r="S1782"/>
  <c r="AB1851"/>
  <c r="R1957"/>
  <c r="X1957"/>
  <c r="I1957"/>
  <c r="J1957"/>
  <c r="AB1960"/>
  <c r="I2037"/>
  <c r="R2037"/>
  <c r="H2037"/>
  <c r="F2037"/>
  <c r="X2037"/>
  <c r="J2037"/>
  <c r="S2206"/>
  <c r="AB2236"/>
  <c r="S2236"/>
  <c r="AB1209"/>
  <c r="S1277"/>
  <c r="J1524"/>
  <c r="R1524"/>
  <c r="X1637"/>
  <c r="F1637"/>
  <c r="S1660"/>
  <c r="X1677"/>
  <c r="F1677"/>
  <c r="S1720"/>
  <c r="AB1735"/>
  <c r="R1735"/>
  <c r="I1847"/>
  <c r="F1927"/>
  <c r="S2072"/>
  <c r="S987"/>
  <c r="AB994"/>
  <c r="S1007"/>
  <c r="S1020"/>
  <c r="S1031"/>
  <c r="S1039"/>
  <c r="S1042"/>
  <c r="S1044"/>
  <c r="S1047"/>
  <c r="S1064"/>
  <c r="S1082"/>
  <c r="AB1147"/>
  <c r="AB1154"/>
  <c r="S1156"/>
  <c r="AB1173"/>
  <c r="AB1217"/>
  <c r="S1218"/>
  <c r="S1228"/>
  <c r="X1237"/>
  <c r="H1245"/>
  <c r="I1246"/>
  <c r="S1250"/>
  <c r="S1253"/>
  <c r="S1281"/>
  <c r="AB1301"/>
  <c r="I1305"/>
  <c r="AB1309"/>
  <c r="S1333"/>
  <c r="S1344"/>
  <c r="AB1349"/>
  <c r="AB1382"/>
  <c r="AB1393"/>
  <c r="AB1397"/>
  <c r="AB1454"/>
  <c r="H1470"/>
  <c r="F1470"/>
  <c r="AB1491"/>
  <c r="X1499"/>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X2009"/>
  <c r="F2053"/>
  <c r="X2065"/>
  <c r="R2065"/>
  <c r="J2065"/>
  <c r="H2065"/>
  <c r="F2184"/>
  <c r="F2257"/>
  <c r="X2350"/>
  <c r="J2350"/>
  <c r="F2350"/>
  <c r="AB1660"/>
  <c r="X1696"/>
  <c r="AB1746"/>
  <c r="AB1819"/>
  <c r="I2021"/>
  <c r="R2021"/>
  <c r="S2252"/>
  <c r="AB2252"/>
  <c r="S2342"/>
  <c r="S2379"/>
  <c r="AB2379"/>
  <c r="AB2401"/>
  <c r="AB1551"/>
  <c r="AB1553"/>
  <c r="AB1602"/>
  <c r="AB1636"/>
  <c r="AB1637"/>
  <c r="AB1677"/>
  <c r="AB1871"/>
  <c r="S1874"/>
  <c r="X1877"/>
  <c r="AB1880"/>
  <c r="S1903"/>
  <c r="X1913"/>
  <c r="AB1936"/>
  <c r="X1953"/>
  <c r="S2010"/>
  <c r="AB2048"/>
  <c r="X2185"/>
  <c r="F2185"/>
  <c r="I2185"/>
  <c r="H2185"/>
  <c r="S2352"/>
  <c r="R2453"/>
  <c r="X2453"/>
  <c r="AB1523"/>
  <c r="AB1590"/>
  <c r="AB1620"/>
  <c r="AB1625"/>
  <c r="F1660"/>
  <c r="S1671"/>
  <c r="I1673"/>
  <c r="AB1683"/>
  <c r="F1685"/>
  <c r="S1695"/>
  <c r="S1711"/>
  <c r="AB1761"/>
  <c r="AB1789"/>
  <c r="S1822"/>
  <c r="H1824"/>
  <c r="AB1860"/>
  <c r="AB1875"/>
  <c r="S1880"/>
  <c r="S1887"/>
  <c r="S1911"/>
  <c r="S1931"/>
  <c r="AB1934"/>
  <c r="AB1937"/>
  <c r="I1972"/>
  <c r="F1979"/>
  <c r="AB2020"/>
  <c r="J2453"/>
  <c r="AB1570"/>
  <c r="AB1606"/>
  <c r="F1753"/>
  <c r="S1778"/>
  <c r="AB1787"/>
  <c r="AB1822"/>
  <c r="I1836"/>
  <c r="AB1898"/>
  <c r="R1953"/>
  <c r="J1953"/>
  <c r="F2081"/>
  <c r="AB2085"/>
  <c r="I2207"/>
  <c r="R2207"/>
  <c r="J2207"/>
  <c r="S2305"/>
  <c r="R2469"/>
  <c r="F2469"/>
  <c r="AB1778"/>
  <c r="J1973"/>
  <c r="H1973"/>
  <c r="AB1984"/>
  <c r="S2046"/>
  <c r="AB2056"/>
  <c r="S2056"/>
  <c r="F2324"/>
  <c r="R2324"/>
  <c r="X2324"/>
  <c r="R2340"/>
  <c r="F2340"/>
  <c r="R2373"/>
  <c r="J2373"/>
  <c r="I2373"/>
  <c r="X2373"/>
  <c r="AB1831"/>
  <c r="S1834"/>
  <c r="AB1864"/>
  <c r="R1890"/>
  <c r="S2018"/>
  <c r="S2031"/>
  <c r="S2035"/>
  <c r="I2245"/>
  <c r="R2245"/>
  <c r="J2245"/>
  <c r="H2245"/>
  <c r="F2245"/>
  <c r="X2245"/>
  <c r="I2273"/>
  <c r="H2273"/>
  <c r="F2356"/>
  <c r="R2356"/>
  <c r="X2356"/>
  <c r="S2371"/>
  <c r="AB2371"/>
  <c r="AB2450"/>
  <c r="AB1963"/>
  <c r="AB1986"/>
  <c r="AB2004"/>
  <c r="AB2008"/>
  <c r="AB2022"/>
  <c r="AB2028"/>
  <c r="S2058"/>
  <c r="J2073"/>
  <c r="AB2094"/>
  <c r="AB2102"/>
  <c r="S2104"/>
  <c r="S2116"/>
  <c r="AB2145"/>
  <c r="AB2158"/>
  <c r="AB2162"/>
  <c r="AB2194"/>
  <c r="AB2206"/>
  <c r="J2210"/>
  <c r="AB2226"/>
  <c r="AB2310"/>
  <c r="S2326"/>
  <c r="S2329"/>
  <c r="AB2333"/>
  <c r="J2389"/>
  <c r="AB2393"/>
  <c r="H2413"/>
  <c r="AB2421"/>
  <c r="R2433"/>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X2436"/>
  <c r="AB2439"/>
  <c r="S2079"/>
  <c r="S2100"/>
  <c r="S2172"/>
  <c r="I2194"/>
  <c r="S2220"/>
  <c r="S2222"/>
  <c r="S2250"/>
  <c r="I2282"/>
  <c r="S2308"/>
  <c r="S2321"/>
  <c r="S2334"/>
  <c r="S2392"/>
  <c r="S2407"/>
  <c r="S2412"/>
  <c r="S2432"/>
  <c r="J2457"/>
  <c r="S2464"/>
  <c r="AB1947"/>
  <c r="AB1959"/>
  <c r="AB1968"/>
  <c r="AB1976"/>
  <c r="X2001"/>
  <c r="H2005"/>
  <c r="AB2015"/>
  <c r="AB2044"/>
  <c r="AB2057"/>
  <c r="AB2068"/>
  <c r="S2076"/>
  <c r="AB2092"/>
  <c r="S2103"/>
  <c r="AB2149"/>
  <c r="J2194"/>
  <c r="AB2210"/>
  <c r="J2261"/>
  <c r="J2282"/>
  <c r="AB2289"/>
  <c r="AB2290"/>
  <c r="F2337"/>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I2405"/>
  <c r="AB2440"/>
  <c r="S2466"/>
  <c r="AB2476"/>
  <c r="R61"/>
  <c r="I61"/>
  <c r="X61"/>
  <c r="R73"/>
  <c r="X73"/>
  <c r="I73"/>
  <c r="F109"/>
  <c r="R109"/>
  <c r="R133"/>
  <c r="F133"/>
  <c r="F169"/>
  <c r="R169"/>
  <c r="X169"/>
  <c r="H195"/>
  <c r="F195"/>
  <c r="X195"/>
  <c r="R195"/>
  <c r="I195"/>
  <c r="J195"/>
  <c r="H67"/>
  <c r="R67"/>
  <c r="J67"/>
  <c r="X67"/>
  <c r="I67"/>
  <c r="F67"/>
  <c r="H19"/>
  <c r="R19"/>
  <c r="J19"/>
  <c r="X19"/>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J27"/>
  <c r="H83"/>
  <c r="R83"/>
  <c r="J83"/>
  <c r="I83"/>
  <c r="F83"/>
  <c r="X83"/>
  <c r="H51"/>
  <c r="R51"/>
  <c r="J51"/>
  <c r="X51"/>
  <c r="I51"/>
  <c r="F51"/>
  <c r="R77"/>
  <c r="I77"/>
  <c r="X77"/>
  <c r="R89"/>
  <c r="X89"/>
  <c r="I89"/>
  <c r="X129"/>
  <c r="F129"/>
  <c r="H199"/>
  <c r="R199"/>
  <c r="J199"/>
  <c r="I199"/>
  <c r="F199"/>
  <c r="X199"/>
  <c r="H131"/>
  <c r="F131"/>
  <c r="X131"/>
  <c r="I131"/>
  <c r="R131"/>
  <c r="J131"/>
  <c r="H21"/>
  <c r="J21"/>
  <c r="R57"/>
  <c r="X57"/>
  <c r="I57"/>
  <c r="F105"/>
  <c r="R105"/>
  <c r="X105"/>
  <c r="H119"/>
  <c r="F119"/>
  <c r="I119"/>
  <c r="X119"/>
  <c r="R119"/>
  <c r="J119"/>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J2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S1003"/>
  <c r="AB1003"/>
  <c r="H219"/>
  <c r="I219"/>
  <c r="X219"/>
  <c r="AB290"/>
  <c r="I349"/>
  <c r="J349"/>
  <c r="H349"/>
  <c r="F349"/>
  <c r="X349"/>
  <c r="I381"/>
  <c r="J381"/>
  <c r="H381"/>
  <c r="F381"/>
  <c r="X381"/>
  <c r="X408"/>
  <c r="I408"/>
  <c r="H408"/>
  <c r="F408"/>
  <c r="I425"/>
  <c r="J425"/>
  <c r="H425"/>
  <c r="F425"/>
  <c r="X425"/>
  <c r="R58"/>
  <c r="X23"/>
  <c r="J25"/>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J23"/>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S655"/>
  <c r="I666"/>
  <c r="R666"/>
  <c r="J666"/>
  <c r="F666"/>
  <c r="X666"/>
  <c r="S704"/>
  <c r="AB704"/>
  <c r="I734"/>
  <c r="J734"/>
  <c r="F734"/>
  <c r="X734"/>
  <c r="AB752"/>
  <c r="R752"/>
  <c r="AB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R626"/>
  <c r="F626"/>
  <c r="I658"/>
  <c r="R658"/>
  <c r="J658"/>
  <c r="F658"/>
  <c r="AB661"/>
  <c r="R683"/>
  <c r="H683"/>
  <c r="S724"/>
  <c r="AB724"/>
  <c r="H770"/>
  <c r="X770"/>
  <c r="J770"/>
  <c r="I770"/>
  <c r="F770"/>
  <c r="R901"/>
  <c r="J901"/>
  <c r="F901"/>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S884"/>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S698"/>
  <c r="S716"/>
  <c r="AB716"/>
  <c r="F736"/>
  <c r="J736"/>
  <c r="I736"/>
  <c r="X736"/>
  <c r="S746"/>
  <c r="R776"/>
  <c r="I776"/>
  <c r="F776"/>
  <c r="X776"/>
  <c r="H790"/>
  <c r="X790"/>
  <c r="J790"/>
  <c r="I790"/>
  <c r="F790"/>
  <c r="R933"/>
  <c r="J933"/>
  <c r="F933"/>
  <c r="AB955"/>
  <c r="S955"/>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S619"/>
  <c r="X624"/>
  <c r="F624"/>
  <c r="R624"/>
  <c r="J624"/>
  <c r="R692"/>
  <c r="J692"/>
  <c r="I692"/>
  <c r="X692"/>
  <c r="J708"/>
  <c r="I708"/>
  <c r="J716"/>
  <c r="I716"/>
  <c r="F716"/>
  <c r="F720"/>
  <c r="J728"/>
  <c r="F728"/>
  <c r="X728"/>
  <c r="AB749"/>
  <c r="AB757"/>
  <c r="S762"/>
  <c r="S813"/>
  <c r="AB813"/>
  <c r="F829"/>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S821"/>
  <c r="J826"/>
  <c r="I826"/>
  <c r="F826"/>
  <c r="X1059"/>
  <c r="F1059"/>
  <c r="J1059"/>
  <c r="H1059"/>
  <c r="H1062"/>
  <c r="X1062"/>
  <c r="H1070"/>
  <c r="F1070"/>
  <c r="X1070"/>
  <c r="AB645"/>
  <c r="J652"/>
  <c r="AB655"/>
  <c r="I668"/>
  <c r="S679"/>
  <c r="J744"/>
  <c r="AB746"/>
  <c r="H758"/>
  <c r="X758"/>
  <c r="AB762"/>
  <c r="R772"/>
  <c r="X772"/>
  <c r="H798"/>
  <c r="I798"/>
  <c r="F798"/>
  <c r="R800"/>
  <c r="F800"/>
  <c r="F804"/>
  <c r="AB807"/>
  <c r="AB839"/>
  <c r="S839"/>
  <c r="AB843"/>
  <c r="S854"/>
  <c r="H862"/>
  <c r="J862"/>
  <c r="X862"/>
  <c r="S870"/>
  <c r="AB891"/>
  <c r="J891"/>
  <c r="S900"/>
  <c r="R913"/>
  <c r="F913"/>
  <c r="J939"/>
  <c r="H939"/>
  <c r="J948"/>
  <c r="H948"/>
  <c r="J971"/>
  <c r="S983"/>
  <c r="S1023"/>
  <c r="H1038"/>
  <c r="F1038"/>
  <c r="X1038"/>
  <c r="X1043"/>
  <c r="J1043"/>
  <c r="H1043"/>
  <c r="F1043"/>
  <c r="AB1046"/>
  <c r="S1046"/>
  <c r="H1054"/>
  <c r="F1054"/>
  <c r="X1054"/>
  <c r="H1078"/>
  <c r="X1078"/>
  <c r="S1265"/>
  <c r="AB1265"/>
  <c r="AB602"/>
  <c r="J612"/>
  <c r="AB629"/>
  <c r="AB634"/>
  <c r="AB650"/>
  <c r="R652"/>
  <c r="H662"/>
  <c r="AB667"/>
  <c r="R668"/>
  <c r="AB673"/>
  <c r="J674"/>
  <c r="AB678"/>
  <c r="AB700"/>
  <c r="AB725"/>
  <c r="AB733"/>
  <c r="AB740"/>
  <c r="AB742"/>
  <c r="AB754"/>
  <c r="R764"/>
  <c r="X764"/>
  <c r="AB766"/>
  <c r="R766"/>
  <c r="H778"/>
  <c r="J778"/>
  <c r="X778"/>
  <c r="H824"/>
  <c r="X824"/>
  <c r="S828"/>
  <c r="AB828"/>
  <c r="F835"/>
  <c r="AB852"/>
  <c r="I852"/>
  <c r="H865"/>
  <c r="F865"/>
  <c r="S868"/>
  <c r="AB885"/>
  <c r="S930"/>
  <c r="J934"/>
  <c r="X934"/>
  <c r="S943"/>
  <c r="S951"/>
  <c r="S958"/>
  <c r="F978"/>
  <c r="H978"/>
  <c r="F990"/>
  <c r="X990"/>
  <c r="R1009"/>
  <c r="F1009"/>
  <c r="S1027"/>
  <c r="X1034"/>
  <c r="H1034"/>
  <c r="F1034"/>
  <c r="H1046"/>
  <c r="X1046"/>
  <c r="X1091"/>
  <c r="H1091"/>
  <c r="J1091"/>
  <c r="F1091"/>
  <c r="H1118"/>
  <c r="F1118"/>
  <c r="R1132"/>
  <c r="X1132"/>
  <c r="J1185"/>
  <c r="X1185"/>
  <c r="AB679"/>
  <c r="S770"/>
  <c r="H782"/>
  <c r="I782"/>
  <c r="F782"/>
  <c r="R784"/>
  <c r="F784"/>
  <c r="S790"/>
  <c r="H802"/>
  <c r="J802"/>
  <c r="R804"/>
  <c r="X804"/>
  <c r="I812"/>
  <c r="X812"/>
  <c r="R812"/>
  <c r="S815"/>
  <c r="S837"/>
  <c r="S840"/>
  <c r="AB840"/>
  <c r="H878"/>
  <c r="F878"/>
  <c r="X878"/>
  <c r="R885"/>
  <c r="J885"/>
  <c r="F885"/>
  <c r="AB935"/>
  <c r="S935"/>
  <c r="R953"/>
  <c r="F953"/>
  <c r="S1004"/>
  <c r="AB1010"/>
  <c r="S1010"/>
  <c r="X1023"/>
  <c r="J1023"/>
  <c r="H1023"/>
  <c r="F1023"/>
  <c r="R1025"/>
  <c r="F1025"/>
  <c r="R1201"/>
  <c r="I1201"/>
  <c r="F1201"/>
  <c r="X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X1027"/>
  <c r="J1027"/>
  <c r="H1027"/>
  <c r="F1027"/>
  <c r="AB1030"/>
  <c r="S1030"/>
  <c r="X1047"/>
  <c r="J1047"/>
  <c r="H1047"/>
  <c r="X1050"/>
  <c r="H1050"/>
  <c r="F1050"/>
  <c r="X1063"/>
  <c r="H1063"/>
  <c r="J1063"/>
  <c r="F1063"/>
  <c r="S1087"/>
  <c r="AB1087"/>
  <c r="S1108"/>
  <c r="X1130"/>
  <c r="H1130"/>
  <c r="F1130"/>
  <c r="R1147"/>
  <c r="H1147"/>
  <c r="J1147"/>
  <c r="F1147"/>
  <c r="X1147"/>
  <c r="AB452"/>
  <c r="F616"/>
  <c r="AB625"/>
  <c r="AB637"/>
  <c r="AB653"/>
  <c r="AB657"/>
  <c r="S663"/>
  <c r="I676"/>
  <c r="S695"/>
  <c r="H700"/>
  <c r="AB709"/>
  <c r="J710"/>
  <c r="AB717"/>
  <c r="H718"/>
  <c r="F746"/>
  <c r="I748"/>
  <c r="X756"/>
  <c r="F758"/>
  <c r="S772"/>
  <c r="AB774"/>
  <c r="R774"/>
  <c r="R783"/>
  <c r="H786"/>
  <c r="J786"/>
  <c r="R792"/>
  <c r="F792"/>
  <c r="X792"/>
  <c r="AB798"/>
  <c r="S809"/>
  <c r="H812"/>
  <c r="AB824"/>
  <c r="S843"/>
  <c r="S851"/>
  <c r="S866"/>
  <c r="S871"/>
  <c r="J894"/>
  <c r="F894"/>
  <c r="X894"/>
  <c r="J910"/>
  <c r="H910"/>
  <c r="X910"/>
  <c r="R917"/>
  <c r="F917"/>
  <c r="H935"/>
  <c r="F935"/>
  <c r="J938"/>
  <c r="H938"/>
  <c r="AB951"/>
  <c r="R969"/>
  <c r="F969"/>
  <c r="X1019"/>
  <c r="J1019"/>
  <c r="H1019"/>
  <c r="F1019"/>
  <c r="AB1027"/>
  <c r="F1047"/>
  <c r="X1087"/>
  <c r="F1087"/>
  <c r="J1087"/>
  <c r="H1087"/>
  <c r="AB1119"/>
  <c r="S1119"/>
  <c r="X113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X798"/>
  <c r="X800"/>
  <c r="J812"/>
  <c r="F830"/>
  <c r="F832"/>
  <c r="AB834"/>
  <c r="S834"/>
  <c r="AB846"/>
  <c r="F862"/>
  <c r="AB866"/>
  <c r="S872"/>
  <c r="R881"/>
  <c r="F881"/>
  <c r="AB883"/>
  <c r="X883"/>
  <c r="S902"/>
  <c r="F910"/>
  <c r="J917"/>
  <c r="X938"/>
  <c r="X995"/>
  <c r="J995"/>
  <c r="H995"/>
  <c r="F995"/>
  <c r="X999"/>
  <c r="J999"/>
  <c r="H999"/>
  <c r="F999"/>
  <c r="AB1002"/>
  <c r="S1002"/>
  <c r="S1100"/>
  <c r="S1169"/>
  <c r="AB1169"/>
  <c r="AB606"/>
  <c r="J616"/>
  <c r="F630"/>
  <c r="F652"/>
  <c r="F668"/>
  <c r="AB670"/>
  <c r="X674"/>
  <c r="H688"/>
  <c r="S697"/>
  <c r="J700"/>
  <c r="H738"/>
  <c r="I740"/>
  <c r="J758"/>
  <c r="R768"/>
  <c r="I768"/>
  <c r="F772"/>
  <c r="R788"/>
  <c r="I788"/>
  <c r="J798"/>
  <c r="I800"/>
  <c r="X802"/>
  <c r="S804"/>
  <c r="AB812"/>
  <c r="J820"/>
  <c r="F820"/>
  <c r="X820"/>
  <c r="H825"/>
  <c r="J825"/>
  <c r="AB829"/>
  <c r="J832"/>
  <c r="J848"/>
  <c r="H848"/>
  <c r="S887"/>
  <c r="H926"/>
  <c r="J926"/>
  <c r="F926"/>
  <c r="X931"/>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X1111"/>
  <c r="J1111"/>
  <c r="S1122"/>
  <c r="S1123"/>
  <c r="AB1138"/>
  <c r="X1160"/>
  <c r="J1166"/>
  <c r="S1172"/>
  <c r="S1173"/>
  <c r="S1180"/>
  <c r="S1181"/>
  <c r="S1185"/>
  <c r="S1189"/>
  <c r="AB1202"/>
  <c r="S1202"/>
  <c r="S1205"/>
  <c r="AB1205"/>
  <c r="X1209"/>
  <c r="AB1213"/>
  <c r="R1229"/>
  <c r="H1229"/>
  <c r="F1229"/>
  <c r="X1229"/>
  <c r="J1229"/>
  <c r="S1311"/>
  <c r="AB822"/>
  <c r="S883"/>
  <c r="X888"/>
  <c r="AB920"/>
  <c r="S939"/>
  <c r="AB940"/>
  <c r="AB952"/>
  <c r="X954"/>
  <c r="X966"/>
  <c r="F973"/>
  <c r="S975"/>
  <c r="AB979"/>
  <c r="S991"/>
  <c r="S1006"/>
  <c r="J1011"/>
  <c r="X1022"/>
  <c r="J1031"/>
  <c r="R1035"/>
  <c r="AB1039"/>
  <c r="S1051"/>
  <c r="I1055"/>
  <c r="X1083"/>
  <c r="J1083"/>
  <c r="S1094"/>
  <c r="S1102"/>
  <c r="S1103"/>
  <c r="I1107"/>
  <c r="AB1111"/>
  <c r="AB1123"/>
  <c r="X1126"/>
  <c r="S1165"/>
  <c r="R1166"/>
  <c r="AB1172"/>
  <c r="R1178"/>
  <c r="I1178"/>
  <c r="R1205"/>
  <c r="J1205"/>
  <c r="I1205"/>
  <c r="X1205"/>
  <c r="H1236"/>
  <c r="X1236"/>
  <c r="AB850"/>
  <c r="AB939"/>
  <c r="H954"/>
  <c r="AB1015"/>
  <c r="AB1035"/>
  <c r="AB1055"/>
  <c r="AB1066"/>
  <c r="AB1083"/>
  <c r="R1095"/>
  <c r="F1099"/>
  <c r="X1103"/>
  <c r="J1103"/>
  <c r="S1124"/>
  <c r="AB1130"/>
  <c r="I1136"/>
  <c r="J1136"/>
  <c r="X1154"/>
  <c r="F1154"/>
  <c r="J1154"/>
  <c r="AB1181"/>
  <c r="AB1189"/>
  <c r="S1201"/>
  <c r="AB1201"/>
  <c r="R1213"/>
  <c r="H1213"/>
  <c r="F1213"/>
  <c r="X1213"/>
  <c r="J1213"/>
  <c r="S1221"/>
  <c r="AB1221"/>
  <c r="X1224"/>
  <c r="J1257"/>
  <c r="I1257"/>
  <c r="F1257"/>
  <c r="H1260"/>
  <c r="AB1260"/>
  <c r="AB1487"/>
  <c r="S1487"/>
  <c r="S1521"/>
  <c r="S1828"/>
  <c r="AB1837"/>
  <c r="S1837"/>
  <c r="F957"/>
  <c r="AB975"/>
  <c r="AB991"/>
  <c r="AB1051"/>
  <c r="S1067"/>
  <c r="S1075"/>
  <c r="F1098"/>
  <c r="X1127"/>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X1075"/>
  <c r="J1075"/>
  <c r="AB1078"/>
  <c r="H1098"/>
  <c r="F1111"/>
  <c r="S1116"/>
  <c r="AB1127"/>
  <c r="F1143"/>
  <c r="X1143"/>
  <c r="H1154"/>
  <c r="AB1159"/>
  <c r="R1161"/>
  <c r="H1161"/>
  <c r="AB1168"/>
  <c r="S1168"/>
  <c r="X1173"/>
  <c r="R1186"/>
  <c r="H1186"/>
  <c r="H1221"/>
  <c r="X1221"/>
  <c r="AB1239"/>
  <c r="S1239"/>
  <c r="S968"/>
  <c r="F991"/>
  <c r="AB1007"/>
  <c r="S1016"/>
  <c r="S1036"/>
  <c r="AB1047"/>
  <c r="S1056"/>
  <c r="AB1075"/>
  <c r="S1095"/>
  <c r="S1106"/>
  <c r="X1119"/>
  <c r="J1119"/>
  <c r="S1130"/>
  <c r="S1151"/>
  <c r="I1152"/>
  <c r="X1152"/>
  <c r="I1154"/>
  <c r="R1169"/>
  <c r="X1169"/>
  <c r="F1173"/>
  <c r="S1177"/>
  <c r="AB1184"/>
  <c r="S1197"/>
  <c r="J1249"/>
  <c r="X1249"/>
  <c r="J1261"/>
  <c r="I1261"/>
  <c r="F1261"/>
  <c r="AB1264"/>
  <c r="S1264"/>
  <c r="F1464"/>
  <c r="X1066"/>
  <c r="F1066"/>
  <c r="X1099"/>
  <c r="H1099"/>
  <c r="H1173"/>
  <c r="AB1185"/>
  <c r="H1189"/>
  <c r="F1189"/>
  <c r="R1197"/>
  <c r="H1197"/>
  <c r="F1197"/>
  <c r="X1197"/>
  <c r="I1204"/>
  <c r="AB1204"/>
  <c r="S1229"/>
  <c r="AB1229"/>
  <c r="H1289"/>
  <c r="AB1443"/>
  <c r="S1443"/>
  <c r="R1225"/>
  <c r="I1225"/>
  <c r="AB1296"/>
  <c r="S1296"/>
  <c r="AB1328"/>
  <c r="S1328"/>
  <c r="R1349"/>
  <c r="J1349"/>
  <c r="H1349"/>
  <c r="S1354"/>
  <c r="R1357"/>
  <c r="J1357"/>
  <c r="F1449"/>
  <c r="X1449"/>
  <c r="S1533"/>
  <c r="AB1548"/>
  <c r="S1548"/>
  <c r="F1628"/>
  <c r="X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X1225"/>
  <c r="AB1234"/>
  <c r="S1246"/>
  <c r="S1254"/>
  <c r="S1268"/>
  <c r="S1288"/>
  <c r="S1290"/>
  <c r="S1293"/>
  <c r="F1301"/>
  <c r="S1325"/>
  <c r="F1333"/>
  <c r="X1336"/>
  <c r="F1339"/>
  <c r="AB1356"/>
  <c r="S1356"/>
  <c r="F1397"/>
  <c r="AB1450"/>
  <c r="X1465"/>
  <c r="S1541"/>
  <c r="X1546"/>
  <c r="J1546"/>
  <c r="H1546"/>
  <c r="I1546"/>
  <c r="F1546"/>
  <c r="S1676"/>
  <c r="S1207"/>
  <c r="S1220"/>
  <c r="AB1256"/>
  <c r="AB1269"/>
  <c r="S1271"/>
  <c r="S1279"/>
  <c r="AB1285"/>
  <c r="F1356"/>
  <c r="X1356"/>
  <c r="AB1381"/>
  <c r="S1384"/>
  <c r="AB1467"/>
  <c r="X1729"/>
  <c r="H1729"/>
  <c r="F1729"/>
  <c r="I1729"/>
  <c r="AB1297"/>
  <c r="S1317"/>
  <c r="AB1324"/>
  <c r="AB1329"/>
  <c r="AB1342"/>
  <c r="AB1410"/>
  <c r="AB1426"/>
  <c r="AB1434"/>
  <c r="J1451"/>
  <c r="AB1466"/>
  <c r="AB1565"/>
  <c r="S1580"/>
  <c r="AB1621"/>
  <c r="S1727"/>
  <c r="I1732"/>
  <c r="F1732"/>
  <c r="X1732"/>
  <c r="H1735"/>
  <c r="X1735"/>
  <c r="R1748"/>
  <c r="J1748"/>
  <c r="H1748"/>
  <c r="F1748"/>
  <c r="S1751"/>
  <c r="I1774"/>
  <c r="AB1774"/>
  <c r="S1777"/>
  <c r="AB1777"/>
  <c r="AB1803"/>
  <c r="S1803"/>
  <c r="F1811"/>
  <c r="S1815"/>
  <c r="S1831"/>
  <c r="AB1867"/>
  <c r="AB1257"/>
  <c r="AB1284"/>
  <c r="H1285"/>
  <c r="AB1289"/>
  <c r="S1302"/>
  <c r="AB1316"/>
  <c r="AB1321"/>
  <c r="S1334"/>
  <c r="S1382"/>
  <c r="AB1390"/>
  <c r="AB1405"/>
  <c r="X1438"/>
  <c r="AB1449"/>
  <c r="H1506"/>
  <c r="AB1507"/>
  <c r="AB1515"/>
  <c r="AB1525"/>
  <c r="S1525"/>
  <c r="AB1557"/>
  <c r="AB1577"/>
  <c r="I1577"/>
  <c r="J1645"/>
  <c r="S1692"/>
  <c r="AB1724"/>
  <c r="F1724"/>
  <c r="AB1733"/>
  <c r="S1733"/>
  <c r="S1862"/>
  <c r="I1873"/>
  <c r="J1873"/>
  <c r="X1873"/>
  <c r="R1873"/>
  <c r="R1945"/>
  <c r="J1945"/>
  <c r="I1945"/>
  <c r="H1945"/>
  <c r="F1945"/>
  <c r="X1945"/>
  <c r="I1956"/>
  <c r="H1956"/>
  <c r="F1956"/>
  <c r="AB1451"/>
  <c r="J1515"/>
  <c r="X1515"/>
  <c r="AB1597"/>
  <c r="S1612"/>
  <c r="AB1632"/>
  <c r="S1655"/>
  <c r="S1687"/>
  <c r="X1721"/>
  <c r="I1721"/>
  <c r="H1721"/>
  <c r="F1721"/>
  <c r="F1728"/>
  <c r="AB1782"/>
  <c r="AB1801"/>
  <c r="F1801"/>
  <c r="AB1813"/>
  <c r="F1939"/>
  <c r="X1939"/>
  <c r="H1304"/>
  <c r="S1339"/>
  <c r="AB1360"/>
  <c r="F1371"/>
  <c r="F1380"/>
  <c r="F1450"/>
  <c r="X1451"/>
  <c r="I1468"/>
  <c r="AB1481"/>
  <c r="S1481"/>
  <c r="H1491"/>
  <c r="S1499"/>
  <c r="H1508"/>
  <c r="S1523"/>
  <c r="I1525"/>
  <c r="AB1529"/>
  <c r="S1529"/>
  <c r="AB1569"/>
  <c r="X1625"/>
  <c r="H1625"/>
  <c r="X1629"/>
  <c r="I1629"/>
  <c r="H1629"/>
  <c r="F1629"/>
  <c r="AB1639"/>
  <c r="S1639"/>
  <c r="S1652"/>
  <c r="AB1669"/>
  <c r="X1689"/>
  <c r="H1689"/>
  <c r="F1689"/>
  <c r="AB1713"/>
  <c r="AB1740"/>
  <c r="S1740"/>
  <c r="H1770"/>
  <c r="AB1770"/>
  <c r="S1805"/>
  <c r="AB1805"/>
  <c r="F1813"/>
  <c r="X1813"/>
  <c r="X1840"/>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X1816"/>
  <c r="J1816"/>
  <c r="R1893"/>
  <c r="F1893"/>
  <c r="X1893"/>
  <c r="J1893"/>
  <c r="I1893"/>
  <c r="AB1232"/>
  <c r="AB1248"/>
  <c r="S1267"/>
  <c r="S1286"/>
  <c r="S1299"/>
  <c r="S1318"/>
  <c r="S1320"/>
  <c r="S1331"/>
  <c r="AB1336"/>
  <c r="S1358"/>
  <c r="S1380"/>
  <c r="AB1389"/>
  <c r="S1423"/>
  <c r="S1425"/>
  <c r="S1433"/>
  <c r="X1447"/>
  <c r="S1449"/>
  <c r="H1451"/>
  <c r="I1452"/>
  <c r="X1454"/>
  <c r="S1459"/>
  <c r="S1461"/>
  <c r="AB1483"/>
  <c r="AB1495"/>
  <c r="AB1505"/>
  <c r="AB1509"/>
  <c r="S1509"/>
  <c r="R1522"/>
  <c r="R1534"/>
  <c r="F1534"/>
  <c r="AB1538"/>
  <c r="AB1586"/>
  <c r="S1604"/>
  <c r="AB1628"/>
  <c r="H1633"/>
  <c r="S1647"/>
  <c r="X1649"/>
  <c r="I1649"/>
  <c r="H1649"/>
  <c r="F1649"/>
  <c r="AB1684"/>
  <c r="F1684"/>
  <c r="AB1708"/>
  <c r="X1708"/>
  <c r="AB1799"/>
  <c r="S1799"/>
  <c r="I1843"/>
  <c r="H1843"/>
  <c r="R1908"/>
  <c r="I1908"/>
  <c r="R1916"/>
  <c r="I1916"/>
  <c r="F1277"/>
  <c r="S1282"/>
  <c r="F1309"/>
  <c r="S1314"/>
  <c r="AB1361"/>
  <c r="AB1425"/>
  <c r="AB1433"/>
  <c r="H1455"/>
  <c r="AB1465"/>
  <c r="X1470"/>
  <c r="R1486"/>
  <c r="R1490"/>
  <c r="S1493"/>
  <c r="I1495"/>
  <c r="X1495"/>
  <c r="AB1503"/>
  <c r="S1503"/>
  <c r="S1527"/>
  <c r="AB1535"/>
  <c r="S1535"/>
  <c r="AB1601"/>
  <c r="I1625"/>
  <c r="AB1693"/>
  <c r="AB1703"/>
  <c r="S1703"/>
  <c r="X1705"/>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X1848"/>
  <c r="R1848"/>
  <c r="J1848"/>
  <c r="F1848"/>
  <c r="R1877"/>
  <c r="J1877"/>
  <c r="H1877"/>
  <c r="F1877"/>
  <c r="AB1926"/>
  <c r="S1926"/>
  <c r="AB1928"/>
  <c r="I1933"/>
  <c r="H1933"/>
  <c r="F1933"/>
  <c r="X1933"/>
  <c r="R1933"/>
  <c r="S1946"/>
  <c r="I1948"/>
  <c r="H1948"/>
  <c r="R1981"/>
  <c r="F1981"/>
  <c r="J1981"/>
  <c r="I1981"/>
  <c r="H1981"/>
  <c r="X1981"/>
  <c r="F2043"/>
  <c r="AB1697"/>
  <c r="S1753"/>
  <c r="S1854"/>
  <c r="R1884"/>
  <c r="I1884"/>
  <c r="J1961"/>
  <c r="I1961"/>
  <c r="H1961"/>
  <c r="F1961"/>
  <c r="X1961"/>
  <c r="F1988"/>
  <c r="I1988"/>
  <c r="H1988"/>
  <c r="J2029"/>
  <c r="I2029"/>
  <c r="X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X1844"/>
  <c r="J1844"/>
  <c r="I1844"/>
  <c r="H1844"/>
  <c r="S1858"/>
  <c r="S1866"/>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AB1972"/>
  <c r="I2033"/>
  <c r="F2033"/>
  <c r="X2033"/>
  <c r="R2033"/>
  <c r="J2033"/>
  <c r="H2033"/>
  <c r="X2041"/>
  <c r="R2041"/>
  <c r="H2041"/>
  <c r="J2041"/>
  <c r="I2041"/>
  <c r="F2041"/>
  <c r="X2057"/>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S1978"/>
  <c r="F1980"/>
  <c r="I1980"/>
  <c r="H1980"/>
  <c r="I2008"/>
  <c r="H2008"/>
  <c r="F2008"/>
  <c r="F2036"/>
  <c r="I2036"/>
  <c r="H2036"/>
  <c r="S1832"/>
  <c r="J1836"/>
  <c r="AB1843"/>
  <c r="J1874"/>
  <c r="AB1885"/>
  <c r="R1889"/>
  <c r="R1905"/>
  <c r="I1909"/>
  <c r="F1917"/>
  <c r="AB1919"/>
  <c r="AB1932"/>
  <c r="X1936"/>
  <c r="J1937"/>
  <c r="AB1939"/>
  <c r="F1953"/>
  <c r="F1957"/>
  <c r="F1959"/>
  <c r="AB1964"/>
  <c r="H1968"/>
  <c r="I1973"/>
  <c r="AB1983"/>
  <c r="S1983"/>
  <c r="I1984"/>
  <c r="AB1994"/>
  <c r="AB1998"/>
  <c r="S1998"/>
  <c r="F2017"/>
  <c r="X2045"/>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X2117"/>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X1937"/>
  <c r="S1951"/>
  <c r="AB1952"/>
  <c r="S1955"/>
  <c r="AB1956"/>
  <c r="S1966"/>
  <c r="S1971"/>
  <c r="F1976"/>
  <c r="S1991"/>
  <c r="X1993"/>
  <c r="AB2000"/>
  <c r="F2004"/>
  <c r="J2013"/>
  <c r="I2013"/>
  <c r="X2013"/>
  <c r="R2016"/>
  <c r="H2028"/>
  <c r="AB2032"/>
  <c r="AB2064"/>
  <c r="AB2072"/>
  <c r="S2078"/>
  <c r="H2081"/>
  <c r="J2081"/>
  <c r="I2081"/>
  <c r="S2092"/>
  <c r="H2117"/>
  <c r="S2121"/>
  <c r="AB2121"/>
  <c r="S2177"/>
  <c r="AB2177"/>
  <c r="R2308"/>
  <c r="J2308"/>
  <c r="S1875"/>
  <c r="AB1877"/>
  <c r="H1890"/>
  <c r="H1906"/>
  <c r="X1909"/>
  <c r="S1915"/>
  <c r="S1934"/>
  <c r="F1937"/>
  <c r="AB1944"/>
  <c r="H1976"/>
  <c r="F1989"/>
  <c r="X1989"/>
  <c r="R1989"/>
  <c r="AB1992"/>
  <c r="F1993"/>
  <c r="AB2003"/>
  <c r="S2003"/>
  <c r="H2004"/>
  <c r="S2007"/>
  <c r="H2020"/>
  <c r="AB2027"/>
  <c r="S2027"/>
  <c r="S2030"/>
  <c r="H2040"/>
  <c r="S2042"/>
  <c r="J2044"/>
  <c r="H2048"/>
  <c r="F2048"/>
  <c r="AB2078"/>
  <c r="AB2084"/>
  <c r="AB2095"/>
  <c r="AB2100"/>
  <c r="R2130"/>
  <c r="I2130"/>
  <c r="H2130"/>
  <c r="AB2151"/>
  <c r="S2151"/>
  <c r="AB2165"/>
  <c r="S2244"/>
  <c r="AB2244"/>
  <c r="H2264"/>
  <c r="F2264"/>
  <c r="X2264"/>
  <c r="AB1834"/>
  <c r="AB1838"/>
  <c r="AB1856"/>
  <c r="AB1883"/>
  <c r="AB1911"/>
  <c r="S1947"/>
  <c r="AB1948"/>
  <c r="AB1954"/>
  <c r="AB1958"/>
  <c r="S1959"/>
  <c r="AB1967"/>
  <c r="X1973"/>
  <c r="AB1975"/>
  <c r="S1975"/>
  <c r="I1976"/>
  <c r="F1984"/>
  <c r="AB1990"/>
  <c r="S1990"/>
  <c r="I1993"/>
  <c r="AB1996"/>
  <c r="S1999"/>
  <c r="H2001"/>
  <c r="F2001"/>
  <c r="I2004"/>
  <c r="X2005"/>
  <c r="J2005"/>
  <c r="F2020"/>
  <c r="H2021"/>
  <c r="X2021"/>
  <c r="J2021"/>
  <c r="X2025"/>
  <c r="AB2043"/>
  <c r="I2048"/>
  <c r="R2087"/>
  <c r="X2087"/>
  <c r="R2092"/>
  <c r="F2118"/>
  <c r="I2118"/>
  <c r="R2118"/>
  <c r="AB2154"/>
  <c r="S2169"/>
  <c r="X2177"/>
  <c r="I2177"/>
  <c r="H2177"/>
  <c r="F2177"/>
  <c r="S2238"/>
  <c r="AB2011"/>
  <c r="AB2018"/>
  <c r="AB2039"/>
  <c r="AB2062"/>
  <c r="I2065"/>
  <c r="I2073"/>
  <c r="AB2080"/>
  <c r="AB2104"/>
  <c r="AB2105"/>
  <c r="AB2108"/>
  <c r="AB2110"/>
  <c r="AB2129"/>
  <c r="AB2160"/>
  <c r="S2160"/>
  <c r="J2302"/>
  <c r="I2302"/>
  <c r="F2302"/>
  <c r="R2126"/>
  <c r="J2126"/>
  <c r="AB2156"/>
  <c r="S2156"/>
  <c r="F2160"/>
  <c r="I2169"/>
  <c r="H2169"/>
  <c r="F2169"/>
  <c r="X2229"/>
  <c r="R2229"/>
  <c r="J2229"/>
  <c r="H2229"/>
  <c r="F2229"/>
  <c r="H2256"/>
  <c r="X2256"/>
  <c r="AB2116"/>
  <c r="F2116"/>
  <c r="S2124"/>
  <c r="F2132"/>
  <c r="X2132"/>
  <c r="H2137"/>
  <c r="X2161"/>
  <c r="I2241"/>
  <c r="R2241"/>
  <c r="J2241"/>
  <c r="H2241"/>
  <c r="F2241"/>
  <c r="S2281"/>
  <c r="H2353"/>
  <c r="X2353"/>
  <c r="R2353"/>
  <c r="J2353"/>
  <c r="I2353"/>
  <c r="AB2448"/>
  <c r="S2448"/>
  <c r="J2452"/>
  <c r="F2452"/>
  <c r="X2452"/>
  <c r="R2452"/>
  <c r="I2452"/>
  <c r="H2452"/>
  <c r="S2011"/>
  <c r="AB2019"/>
  <c r="AB2024"/>
  <c r="AB2047"/>
  <c r="AB2087"/>
  <c r="AB2099"/>
  <c r="AB2109"/>
  <c r="S2125"/>
  <c r="I2137"/>
  <c r="S2165"/>
  <c r="H2236"/>
  <c r="F2236"/>
  <c r="X2241"/>
  <c r="J2294"/>
  <c r="I2294"/>
  <c r="H2294"/>
  <c r="F2294"/>
  <c r="S2346"/>
  <c r="AB2346"/>
  <c r="AB2026"/>
  <c r="AB2035"/>
  <c r="AB2055"/>
  <c r="AB2070"/>
  <c r="AB2076"/>
  <c r="AB2117"/>
  <c r="I2125"/>
  <c r="X2125"/>
  <c r="S2153"/>
  <c r="AB2153"/>
  <c r="R2162"/>
  <c r="I2162"/>
  <c r="H2162"/>
  <c r="AB2204"/>
  <c r="S2228"/>
  <c r="H2260"/>
  <c r="F2260"/>
  <c r="X2260"/>
  <c r="AB2272"/>
  <c r="S2272"/>
  <c r="AB2279"/>
  <c r="S2279"/>
  <c r="X2305"/>
  <c r="J2305"/>
  <c r="H2305"/>
  <c r="F2305"/>
  <c r="J2218"/>
  <c r="H2221"/>
  <c r="AB2237"/>
  <c r="AB2241"/>
  <c r="H2257"/>
  <c r="H2261"/>
  <c r="AB2287"/>
  <c r="J2297"/>
  <c r="F2297"/>
  <c r="AB2301"/>
  <c r="I2301"/>
  <c r="AB2305"/>
  <c r="AB2309"/>
  <c r="AB2314"/>
  <c r="R2393"/>
  <c r="H2393"/>
  <c r="F2393"/>
  <c r="J2393"/>
  <c r="I2393"/>
  <c r="AB2477"/>
  <c r="S2491"/>
  <c r="AB2128"/>
  <c r="AB2130"/>
  <c r="AB2133"/>
  <c r="J2158"/>
  <c r="AB2187"/>
  <c r="S2194"/>
  <c r="S2202"/>
  <c r="S2210"/>
  <c r="R2221"/>
  <c r="AB2260"/>
  <c r="R2261"/>
  <c r="AB2264"/>
  <c r="R2273"/>
  <c r="AB2294"/>
  <c r="S2307"/>
  <c r="AB2338"/>
  <c r="R2477"/>
  <c r="F2477"/>
  <c r="X2477"/>
  <c r="J2477"/>
  <c r="I2477"/>
  <c r="H2477"/>
  <c r="H2488"/>
  <c r="F2488"/>
  <c r="X2488"/>
  <c r="AB2189"/>
  <c r="AB2218"/>
  <c r="J2309"/>
  <c r="R2351"/>
  <c r="J2351"/>
  <c r="I2351"/>
  <c r="F2351"/>
  <c r="X2351"/>
  <c r="H2355"/>
  <c r="F2355"/>
  <c r="R2355"/>
  <c r="J2355"/>
  <c r="I2355"/>
  <c r="H2425"/>
  <c r="AB2438"/>
  <c r="S2438"/>
  <c r="H2443"/>
  <c r="I2443"/>
  <c r="F2443"/>
  <c r="R2443"/>
  <c r="J2443"/>
  <c r="I2492"/>
  <c r="F2492"/>
  <c r="X2492"/>
  <c r="AB2137"/>
  <c r="I2150"/>
  <c r="F2157"/>
  <c r="S2180"/>
  <c r="S2183"/>
  <c r="S2187"/>
  <c r="X2218"/>
  <c r="AB2221"/>
  <c r="S2226"/>
  <c r="AB2248"/>
  <c r="AB2257"/>
  <c r="AB2261"/>
  <c r="AB2265"/>
  <c r="AB2275"/>
  <c r="AB2302"/>
  <c r="H2303"/>
  <c r="AB2307"/>
  <c r="X2309"/>
  <c r="X2346"/>
  <c r="J2346"/>
  <c r="I2346"/>
  <c r="F2346"/>
  <c r="H2351"/>
  <c r="X2443"/>
  <c r="H2492"/>
  <c r="AB2112"/>
  <c r="J2150"/>
  <c r="AB2185"/>
  <c r="AB2197"/>
  <c r="AB2200"/>
  <c r="AB2213"/>
  <c r="AB2216"/>
  <c r="X2221"/>
  <c r="AB2253"/>
  <c r="X2261"/>
  <c r="S2270"/>
  <c r="AB2277"/>
  <c r="AB2293"/>
  <c r="J2293"/>
  <c r="S2296"/>
  <c r="I2303"/>
  <c r="F2309"/>
  <c r="F2310"/>
  <c r="S2315"/>
  <c r="S2322"/>
  <c r="F2329"/>
  <c r="H2329"/>
  <c r="AB2345"/>
  <c r="J2359"/>
  <c r="R2359"/>
  <c r="H2359"/>
  <c r="X2359"/>
  <c r="R2385"/>
  <c r="J2385"/>
  <c r="I2385"/>
  <c r="H2385"/>
  <c r="F2385"/>
  <c r="X2385"/>
  <c r="H2429"/>
  <c r="H2441"/>
  <c r="F2441"/>
  <c r="R2441"/>
  <c r="J2441"/>
  <c r="I2441"/>
  <c r="X2451"/>
  <c r="F2451"/>
  <c r="R2461"/>
  <c r="I2461"/>
  <c r="F2461"/>
  <c r="X246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X2367"/>
  <c r="J2375"/>
  <c r="R2375"/>
  <c r="H2375"/>
  <c r="X2375"/>
  <c r="AB2410"/>
  <c r="F2429"/>
  <c r="X2441"/>
  <c r="H2461"/>
  <c r="AB2161"/>
  <c r="AB2180"/>
  <c r="AB2181"/>
  <c r="AB2212"/>
  <c r="AB2245"/>
  <c r="X2249"/>
  <c r="AB2268"/>
  <c r="X2273"/>
  <c r="F2282"/>
  <c r="AB2313"/>
  <c r="AB2316"/>
  <c r="X2333"/>
  <c r="H2333"/>
  <c r="S2345"/>
  <c r="H2367"/>
  <c r="I2375"/>
  <c r="S2381"/>
  <c r="S2424"/>
  <c r="AB2442"/>
  <c r="S2442"/>
  <c r="AB2452"/>
  <c r="AB2461"/>
  <c r="AB2492"/>
  <c r="R2494"/>
  <c r="I2364"/>
  <c r="I2365"/>
  <c r="I2372"/>
  <c r="I2380"/>
  <c r="I2382"/>
  <c r="H2481"/>
  <c r="AB2484"/>
  <c r="AB2489"/>
  <c r="AB2296"/>
  <c r="R2330"/>
  <c r="R2334"/>
  <c r="AB2342"/>
  <c r="X2345"/>
  <c r="S2349"/>
  <c r="H2350"/>
  <c r="AB2360"/>
  <c r="J2364"/>
  <c r="J2365"/>
  <c r="AB2368"/>
  <c r="J2372"/>
  <c r="AB2376"/>
  <c r="J2380"/>
  <c r="J2382"/>
  <c r="AB2385"/>
  <c r="J2390"/>
  <c r="AB2397"/>
  <c r="S2400"/>
  <c r="R2409"/>
  <c r="AB2426"/>
  <c r="AB2445"/>
  <c r="J2450"/>
  <c r="AB2454"/>
  <c r="J2466"/>
  <c r="AB2469"/>
  <c r="I2481"/>
  <c r="AB2483"/>
  <c r="F2484"/>
  <c r="AB2330"/>
  <c r="AB2334"/>
  <c r="F2338"/>
  <c r="AB2339"/>
  <c r="F2342"/>
  <c r="F2345"/>
  <c r="I2350"/>
  <c r="AB2357"/>
  <c r="R2364"/>
  <c r="R2372"/>
  <c r="R2380"/>
  <c r="S2395"/>
  <c r="AB2430"/>
  <c r="S2439"/>
  <c r="AB2446"/>
  <c r="H2458"/>
  <c r="X2469"/>
  <c r="AB2300"/>
  <c r="AB2308"/>
  <c r="AB2318"/>
  <c r="H2338"/>
  <c r="S2339"/>
  <c r="H2342"/>
  <c r="S2350"/>
  <c r="AB2398"/>
  <c r="AB2403"/>
  <c r="S2446"/>
  <c r="AB2451"/>
  <c r="J2458"/>
  <c r="AB2462"/>
  <c r="AB2464"/>
  <c r="AB2471"/>
  <c r="AB2473"/>
  <c r="S2474"/>
  <c r="I2484"/>
  <c r="H2503"/>
  <c r="AB2386"/>
  <c r="I2433"/>
  <c r="H2469"/>
  <c r="S2472"/>
  <c r="J2484"/>
  <c r="AB2488"/>
  <c r="J2338"/>
  <c r="J2342"/>
  <c r="AB2350"/>
  <c r="AB2354"/>
  <c r="X2364"/>
  <c r="X2365"/>
  <c r="X2372"/>
  <c r="X2380"/>
  <c r="AB2387"/>
  <c r="AB2396"/>
  <c r="S2403"/>
  <c r="AB2414"/>
  <c r="AB2425"/>
  <c r="J2433"/>
  <c r="AB2436"/>
  <c r="S2456"/>
  <c r="AB2457"/>
  <c r="S2458"/>
  <c r="I2469"/>
  <c r="S2471"/>
  <c r="AB2472"/>
  <c r="AB2504"/>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I19"/>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F18"/>
  <c r="J18"/>
  <c r="AB21"/>
  <c r="F26"/>
  <c r="J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J28"/>
  <c r="F28"/>
  <c r="H20"/>
  <c r="H114"/>
  <c r="F118"/>
  <c r="R118"/>
  <c r="J118"/>
  <c r="I20"/>
  <c r="J24"/>
  <c r="F24"/>
  <c r="I28"/>
  <c r="J32"/>
  <c r="F32"/>
  <c r="J101"/>
  <c r="I101"/>
  <c r="H101"/>
  <c r="I114"/>
  <c r="F117"/>
  <c r="AB121"/>
  <c r="F130"/>
  <c r="R130"/>
  <c r="J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J20"/>
  <c r="F20"/>
  <c r="AB31"/>
  <c r="F22"/>
  <c r="J22"/>
  <c r="AB25"/>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30"/>
  <c r="J30"/>
  <c r="AB33"/>
  <c r="J36"/>
  <c r="H36"/>
  <c r="F36"/>
  <c r="J37"/>
  <c r="H37"/>
  <c r="AB41"/>
  <c r="J44"/>
  <c r="H44"/>
  <c r="F44"/>
  <c r="J45"/>
  <c r="H45"/>
  <c r="AB49"/>
  <c r="J52"/>
  <c r="H52"/>
  <c r="F52"/>
  <c r="J56"/>
  <c r="H56"/>
  <c r="F56"/>
  <c r="J60"/>
  <c r="H60"/>
  <c r="F60"/>
  <c r="J61"/>
  <c r="H61"/>
  <c r="J64"/>
  <c r="H64"/>
  <c r="F64"/>
  <c r="J65"/>
  <c r="H65"/>
  <c r="J68"/>
  <c r="H68"/>
  <c r="F68"/>
  <c r="J69"/>
  <c r="H69"/>
  <c r="J72"/>
  <c r="H72"/>
  <c r="F72"/>
  <c r="J73"/>
  <c r="H73"/>
  <c r="AB77"/>
  <c r="J80"/>
  <c r="H80"/>
  <c r="F80"/>
  <c r="J81"/>
  <c r="H81"/>
  <c r="AB85"/>
  <c r="J88"/>
  <c r="H88"/>
  <c r="F88"/>
  <c r="J89"/>
  <c r="H89"/>
  <c r="AB93"/>
  <c r="AB97"/>
  <c r="H118"/>
  <c r="F122"/>
  <c r="R122"/>
  <c r="J122"/>
  <c r="J125"/>
  <c r="I125"/>
  <c r="H12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S757"/>
  <c r="AB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I616"/>
  <c r="X618"/>
  <c r="I620"/>
  <c r="X622"/>
  <c r="I624"/>
  <c r="X626"/>
  <c r="I628"/>
  <c r="X630"/>
  <c r="I636"/>
  <c r="X638"/>
  <c r="X642"/>
  <c r="X646"/>
  <c r="I652"/>
  <c r="I656"/>
  <c r="I660"/>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S769"/>
  <c r="S775"/>
  <c r="AB775"/>
  <c r="AB785"/>
  <c r="S785"/>
  <c r="S791"/>
  <c r="AB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S753"/>
  <c r="AB755"/>
  <c r="S763"/>
  <c r="AB763"/>
  <c r="AB773"/>
  <c r="S773"/>
  <c r="S779"/>
  <c r="AB779"/>
  <c r="AB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AB761"/>
  <c r="S761"/>
  <c r="S767"/>
  <c r="AB767"/>
  <c r="AB777"/>
  <c r="S777"/>
  <c r="S783"/>
  <c r="AB783"/>
  <c r="AB793"/>
  <c r="S793"/>
  <c r="AB797"/>
  <c r="S797"/>
  <c r="H801"/>
  <c r="F801"/>
  <c r="X801"/>
  <c r="J801"/>
  <c r="I801"/>
  <c r="J598"/>
  <c r="J606"/>
  <c r="J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S765"/>
  <c r="S771"/>
  <c r="AB771"/>
  <c r="AB781"/>
  <c r="S781"/>
  <c r="S787"/>
  <c r="AB787"/>
  <c r="H822"/>
  <c r="X822"/>
  <c r="R822"/>
  <c r="J822"/>
  <c r="I822"/>
  <c r="F822"/>
  <c r="X919"/>
  <c r="R919"/>
  <c r="I919"/>
  <c r="J919"/>
  <c r="H919"/>
  <c r="F919"/>
  <c r="R758"/>
  <c r="R770"/>
  <c r="R778"/>
  <c r="R782"/>
  <c r="R786"/>
  <c r="R790"/>
  <c r="R798"/>
  <c r="R802"/>
  <c r="S806"/>
  <c r="H807"/>
  <c r="H809"/>
  <c r="S811"/>
  <c r="X816"/>
  <c r="H820"/>
  <c r="H821"/>
  <c r="F824"/>
  <c r="AB830"/>
  <c r="H856"/>
  <c r="AB860"/>
  <c r="AB861"/>
  <c r="AB864"/>
  <c r="F873"/>
  <c r="S877"/>
  <c r="I889"/>
  <c r="X889"/>
  <c r="R889"/>
  <c r="H889"/>
  <c r="J981"/>
  <c r="I981"/>
  <c r="H981"/>
  <c r="X981"/>
  <c r="F981"/>
  <c r="R981"/>
  <c r="J1053"/>
  <c r="I1053"/>
  <c r="H1053"/>
  <c r="X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S929"/>
  <c r="AB953"/>
  <c r="S953"/>
  <c r="R994"/>
  <c r="J994"/>
  <c r="I994"/>
  <c r="X994"/>
  <c r="H994"/>
  <c r="F994"/>
  <c r="AB1045"/>
  <c r="S1045"/>
  <c r="J819"/>
  <c r="X819"/>
  <c r="AB884"/>
  <c r="AB892"/>
  <c r="R906"/>
  <c r="I906"/>
  <c r="H906"/>
  <c r="X906"/>
  <c r="I921"/>
  <c r="X921"/>
  <c r="F921"/>
  <c r="R921"/>
  <c r="H921"/>
  <c r="I929"/>
  <c r="X929"/>
  <c r="R929"/>
  <c r="J929"/>
  <c r="H929"/>
  <c r="AB989"/>
  <c r="S989"/>
  <c r="J1085"/>
  <c r="I1085"/>
  <c r="H1085"/>
  <c r="X1085"/>
  <c r="F1085"/>
  <c r="R1085"/>
  <c r="J760"/>
  <c r="J764"/>
  <c r="J768"/>
  <c r="J772"/>
  <c r="J776"/>
  <c r="J780"/>
  <c r="J784"/>
  <c r="J788"/>
  <c r="J792"/>
  <c r="AB795"/>
  <c r="J796"/>
  <c r="AB799"/>
  <c r="J800"/>
  <c r="AB803"/>
  <c r="J804"/>
  <c r="S805"/>
  <c r="R807"/>
  <c r="I810"/>
  <c r="AB811"/>
  <c r="AB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S1077"/>
  <c r="S807"/>
  <c r="J810"/>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F819"/>
  <c r="AB821"/>
  <c r="H826"/>
  <c r="X826"/>
  <c r="R826"/>
  <c r="AB827"/>
  <c r="R828"/>
  <c r="I828"/>
  <c r="J831"/>
  <c r="I831"/>
  <c r="X831"/>
  <c r="X832"/>
  <c r="R832"/>
  <c r="I832"/>
  <c r="X840"/>
  <c r="R840"/>
  <c r="I840"/>
  <c r="F844"/>
  <c r="X848"/>
  <c r="R848"/>
  <c r="I848"/>
  <c r="AB855"/>
  <c r="I861"/>
  <c r="X861"/>
  <c r="H861"/>
  <c r="F861"/>
  <c r="R861"/>
  <c r="S869"/>
  <c r="AB897"/>
  <c r="AB908"/>
  <c r="I915"/>
  <c r="AB918"/>
  <c r="I925"/>
  <c r="X925"/>
  <c r="J925"/>
  <c r="H925"/>
  <c r="F925"/>
  <c r="R925"/>
  <c r="I961"/>
  <c r="H961"/>
  <c r="X961"/>
  <c r="J961"/>
  <c r="F961"/>
  <c r="R961"/>
  <c r="AB1029"/>
  <c r="S1029"/>
  <c r="J1069"/>
  <c r="I1069"/>
  <c r="H1069"/>
  <c r="X1069"/>
  <c r="F1069"/>
  <c r="R1069"/>
  <c r="AB1109"/>
  <c r="S1109"/>
  <c r="I816"/>
  <c r="H819"/>
  <c r="F821"/>
  <c r="X821"/>
  <c r="R821"/>
  <c r="I821"/>
  <c r="H830"/>
  <c r="X830"/>
  <c r="R830"/>
  <c r="I857"/>
  <c r="X857"/>
  <c r="R857"/>
  <c r="H857"/>
  <c r="AB859"/>
  <c r="AB863"/>
  <c r="AB871"/>
  <c r="I877"/>
  <c r="X877"/>
  <c r="H877"/>
  <c r="F877"/>
  <c r="R877"/>
  <c r="S885"/>
  <c r="X887"/>
  <c r="R887"/>
  <c r="I887"/>
  <c r="H887"/>
  <c r="F887"/>
  <c r="X896"/>
  <c r="R896"/>
  <c r="J896"/>
  <c r="I896"/>
  <c r="F896"/>
  <c r="I905"/>
  <c r="X905"/>
  <c r="F905"/>
  <c r="R905"/>
  <c r="H905"/>
  <c r="S913"/>
  <c r="R922"/>
  <c r="I922"/>
  <c r="H922"/>
  <c r="X922"/>
  <c r="AB928"/>
  <c r="I949"/>
  <c r="X949"/>
  <c r="R949"/>
  <c r="J949"/>
  <c r="H949"/>
  <c r="F949"/>
  <c r="I965"/>
  <c r="H965"/>
  <c r="X965"/>
  <c r="F965"/>
  <c r="R965"/>
  <c r="J965"/>
  <c r="AB969"/>
  <c r="S969"/>
  <c r="AB1061"/>
  <c r="S1061"/>
  <c r="AB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X1014"/>
  <c r="AB1125"/>
  <c r="S1125"/>
  <c r="AB1153"/>
  <c r="AB1355"/>
  <c r="S1355"/>
  <c r="H885"/>
  <c r="H901"/>
  <c r="H917"/>
  <c r="H933"/>
  <c r="F934"/>
  <c r="R938"/>
  <c r="I938"/>
  <c r="X940"/>
  <c r="R940"/>
  <c r="J940"/>
  <c r="I941"/>
  <c r="X941"/>
  <c r="J941"/>
  <c r="F948"/>
  <c r="F955"/>
  <c r="R986"/>
  <c r="J986"/>
  <c r="I986"/>
  <c r="X986"/>
  <c r="R998"/>
  <c r="J998"/>
  <c r="I998"/>
  <c r="H998"/>
  <c r="F998"/>
  <c r="AB1004"/>
  <c r="AB1013"/>
  <c r="AB1020"/>
  <c r="R1026"/>
  <c r="J1026"/>
  <c r="I1026"/>
  <c r="F1026"/>
  <c r="X1026"/>
  <c r="R1122"/>
  <c r="J1122"/>
  <c r="I1122"/>
  <c r="H1122"/>
  <c r="F1122"/>
  <c r="X1122"/>
  <c r="AB1143"/>
  <c r="S1143"/>
  <c r="AB1144"/>
  <c r="AB1456"/>
  <c r="S1456"/>
  <c r="AB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J1009"/>
  <c r="I1009"/>
  <c r="H1009"/>
  <c r="X1009"/>
  <c r="R1014"/>
  <c r="J1014"/>
  <c r="I1014"/>
  <c r="H1014"/>
  <c r="F1014"/>
  <c r="AB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AB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S1136"/>
  <c r="H1199"/>
  <c r="R1199"/>
  <c r="J1199"/>
  <c r="F1199"/>
  <c r="X1199"/>
  <c r="I1199"/>
  <c r="H1240"/>
  <c r="AB1258"/>
  <c r="S1418"/>
  <c r="AB1418"/>
  <c r="AB901"/>
  <c r="AB906"/>
  <c r="AB917"/>
  <c r="AB922"/>
  <c r="R934"/>
  <c r="I934"/>
  <c r="X935"/>
  <c r="R935"/>
  <c r="I935"/>
  <c r="J935"/>
  <c r="X948"/>
  <c r="R948"/>
  <c r="AB957"/>
  <c r="S965"/>
  <c r="R966"/>
  <c r="J966"/>
  <c r="I966"/>
  <c r="F966"/>
  <c r="I969"/>
  <c r="H969"/>
  <c r="X969"/>
  <c r="I973"/>
  <c r="H973"/>
  <c r="X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X1176"/>
  <c r="J1184"/>
  <c r="I1184"/>
  <c r="X1184"/>
  <c r="H1184"/>
  <c r="R1221"/>
  <c r="J1221"/>
  <c r="I1221"/>
  <c r="AB1240"/>
  <c r="S1240"/>
  <c r="X1345"/>
  <c r="I1345"/>
  <c r="H1345"/>
  <c r="F1345"/>
  <c r="R1345"/>
  <c r="I1383"/>
  <c r="H1383"/>
  <c r="X1383"/>
  <c r="R1383"/>
  <c r="J1383"/>
  <c r="F1383"/>
  <c r="AB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S1400"/>
  <c r="AB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AB1158"/>
  <c r="S1158"/>
  <c r="J1160"/>
  <c r="I1160"/>
  <c r="R1160"/>
  <c r="H1160"/>
  <c r="F1160"/>
  <c r="AB1182"/>
  <c r="R1185"/>
  <c r="I1185"/>
  <c r="H1185"/>
  <c r="F1185"/>
  <c r="AB1187"/>
  <c r="S1187"/>
  <c r="S1194"/>
  <c r="J1200"/>
  <c r="I1200"/>
  <c r="R1200"/>
  <c r="H1200"/>
  <c r="F1200"/>
  <c r="AB1208"/>
  <c r="S1208"/>
  <c r="X1217"/>
  <c r="H1219"/>
  <c r="R1219"/>
  <c r="J1219"/>
  <c r="I1219"/>
  <c r="X1219"/>
  <c r="AB1222"/>
  <c r="S1222"/>
  <c r="AB1244"/>
  <c r="AB1252"/>
  <c r="AB1413"/>
  <c r="S1413"/>
  <c r="R1537"/>
  <c r="J1537"/>
  <c r="I1537"/>
  <c r="H1537"/>
  <c r="F1537"/>
  <c r="X1537"/>
  <c r="R1545"/>
  <c r="J1545"/>
  <c r="I1545"/>
  <c r="H1545"/>
  <c r="F1545"/>
  <c r="X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S1494"/>
  <c r="AB1494"/>
  <c r="AB1028"/>
  <c r="AB1037"/>
  <c r="AB1044"/>
  <c r="AB1053"/>
  <c r="AB1060"/>
  <c r="AB1069"/>
  <c r="AB1076"/>
  <c r="AB1085"/>
  <c r="AB1092"/>
  <c r="AB1101"/>
  <c r="AB1108"/>
  <c r="AB1117"/>
  <c r="X1118"/>
  <c r="AB1124"/>
  <c r="AB1139"/>
  <c r="AB1141"/>
  <c r="AB1148"/>
  <c r="X1149"/>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AB1134"/>
  <c r="X1142"/>
  <c r="R1142"/>
  <c r="J1142"/>
  <c r="I1142"/>
  <c r="X1148"/>
  <c r="R1151"/>
  <c r="J1151"/>
  <c r="I1151"/>
  <c r="F1151"/>
  <c r="AB1155"/>
  <c r="S1155"/>
  <c r="S1162"/>
  <c r="J1168"/>
  <c r="I1168"/>
  <c r="R1168"/>
  <c r="H1168"/>
  <c r="F1168"/>
  <c r="AB1176"/>
  <c r="S1176"/>
  <c r="H1187"/>
  <c r="R1187"/>
  <c r="J1187"/>
  <c r="I1187"/>
  <c r="X1187"/>
  <c r="AB1190"/>
  <c r="S1190"/>
  <c r="J1192"/>
  <c r="I1192"/>
  <c r="R1192"/>
  <c r="H1192"/>
  <c r="F1192"/>
  <c r="AB1214"/>
  <c r="R1217"/>
  <c r="I1217"/>
  <c r="H1217"/>
  <c r="F1217"/>
  <c r="AB1219"/>
  <c r="S1219"/>
  <c r="S1226"/>
  <c r="AB1247"/>
  <c r="S1247"/>
  <c r="X1337"/>
  <c r="I1337"/>
  <c r="H1337"/>
  <c r="F1337"/>
  <c r="X1353"/>
  <c r="I1353"/>
  <c r="F1353"/>
  <c r="S1357"/>
  <c r="I1363"/>
  <c r="H1363"/>
  <c r="X1363"/>
  <c r="F1363"/>
  <c r="AB1367"/>
  <c r="AB1387"/>
  <c r="S1387"/>
  <c r="X1393"/>
  <c r="I1393"/>
  <c r="R1393"/>
  <c r="J1393"/>
  <c r="H1393"/>
  <c r="R1396"/>
  <c r="J1396"/>
  <c r="X1396"/>
  <c r="S1402"/>
  <c r="AB1402"/>
  <c r="H1424"/>
  <c r="X1424"/>
  <c r="F1424"/>
  <c r="R1424"/>
  <c r="I1424"/>
  <c r="J1478"/>
  <c r="I1478"/>
  <c r="F1478"/>
  <c r="X1478"/>
  <c r="R1478"/>
  <c r="X151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X1182"/>
  <c r="I1186"/>
  <c r="AB1192"/>
  <c r="AB1195"/>
  <c r="H1201"/>
  <c r="F1214"/>
  <c r="X1214"/>
  <c r="I1218"/>
  <c r="AB1224"/>
  <c r="J1225"/>
  <c r="AB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X1387"/>
  <c r="R1387"/>
  <c r="F1396"/>
  <c r="I1408"/>
  <c r="I1410"/>
  <c r="J1410"/>
  <c r="H1410"/>
  <c r="X1410"/>
  <c r="F1410"/>
  <c r="J1458"/>
  <c r="I1458"/>
  <c r="R1458"/>
  <c r="H1458"/>
  <c r="X1458"/>
  <c r="F1458"/>
  <c r="J1469"/>
  <c r="H1469"/>
  <c r="X1469"/>
  <c r="R1469"/>
  <c r="AB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X1355"/>
  <c r="R1355"/>
  <c r="AB1363"/>
  <c r="R1364"/>
  <c r="J1364"/>
  <c r="X1364"/>
  <c r="S1367"/>
  <c r="X1369"/>
  <c r="I1369"/>
  <c r="F1369"/>
  <c r="S1373"/>
  <c r="I1379"/>
  <c r="H1379"/>
  <c r="X1379"/>
  <c r="F1379"/>
  <c r="AB1383"/>
  <c r="J1395"/>
  <c r="I1396"/>
  <c r="AB1436"/>
  <c r="S1436"/>
  <c r="F1442"/>
  <c r="J1446"/>
  <c r="I1446"/>
  <c r="F1446"/>
  <c r="X1446"/>
  <c r="R1446"/>
  <c r="F1459"/>
  <c r="R1459"/>
  <c r="X1459"/>
  <c r="J1459"/>
  <c r="I1459"/>
  <c r="H1459"/>
  <c r="R1529"/>
  <c r="J1529"/>
  <c r="H1529"/>
  <c r="I1529"/>
  <c r="X1529"/>
  <c r="J1535"/>
  <c r="S1549"/>
  <c r="AB1549"/>
  <c r="S1138"/>
  <c r="S1140"/>
  <c r="S1147"/>
  <c r="S1154"/>
  <c r="F1178"/>
  <c r="X1178"/>
  <c r="AB1178"/>
  <c r="F1210"/>
  <c r="X1210"/>
  <c r="AB1210"/>
  <c r="I1241"/>
  <c r="F1242"/>
  <c r="X1242"/>
  <c r="AB1242"/>
  <c r="X1357"/>
  <c r="I1357"/>
  <c r="H1357"/>
  <c r="F1357"/>
  <c r="I1367"/>
  <c r="H1367"/>
  <c r="X1367"/>
  <c r="R1367"/>
  <c r="J1367"/>
  <c r="S1393"/>
  <c r="AB1399"/>
  <c r="S1399"/>
  <c r="H1408"/>
  <c r="X1408"/>
  <c r="F1408"/>
  <c r="AB1414"/>
  <c r="H1416"/>
  <c r="X1416"/>
  <c r="F1416"/>
  <c r="R1416"/>
  <c r="J1416"/>
  <c r="I1416"/>
  <c r="I1418"/>
  <c r="J1418"/>
  <c r="H1418"/>
  <c r="X1418"/>
  <c r="R1418"/>
  <c r="F1418"/>
  <c r="AB1428"/>
  <c r="S1428"/>
  <c r="J1462"/>
  <c r="I1462"/>
  <c r="R1462"/>
  <c r="F1462"/>
  <c r="X1462"/>
  <c r="AB1473"/>
  <c r="S1473"/>
  <c r="J1474"/>
  <c r="I1474"/>
  <c r="X1474"/>
  <c r="R1474"/>
  <c r="H1474"/>
  <c r="F1474"/>
  <c r="F1483"/>
  <c r="R1483"/>
  <c r="I1483"/>
  <c r="H1483"/>
  <c r="J1483"/>
  <c r="X1542"/>
  <c r="R1542"/>
  <c r="J1542"/>
  <c r="I1542"/>
  <c r="H1542"/>
  <c r="F1542"/>
  <c r="AB1642"/>
  <c r="S1642"/>
  <c r="F1136"/>
  <c r="F1152"/>
  <c r="S1160"/>
  <c r="F1161"/>
  <c r="I1165"/>
  <c r="F1166"/>
  <c r="X1166"/>
  <c r="AB1166"/>
  <c r="S1174"/>
  <c r="AB1179"/>
  <c r="J1182"/>
  <c r="H1190"/>
  <c r="S1192"/>
  <c r="I1197"/>
  <c r="F1198"/>
  <c r="AB1198"/>
  <c r="S1206"/>
  <c r="AB1211"/>
  <c r="J1214"/>
  <c r="S1224"/>
  <c r="F1225"/>
  <c r="I1229"/>
  <c r="F1230"/>
  <c r="X1230"/>
  <c r="AB1230"/>
  <c r="S1238"/>
  <c r="J1241"/>
  <c r="AB1243"/>
  <c r="J1246"/>
  <c r="F1336"/>
  <c r="J1337"/>
  <c r="X1341"/>
  <c r="I1341"/>
  <c r="R1341"/>
  <c r="AB1345"/>
  <c r="AB1347"/>
  <c r="AB1351"/>
  <c r="I1352"/>
  <c r="H1353"/>
  <c r="J1363"/>
  <c r="H1364"/>
  <c r="AB1371"/>
  <c r="S1371"/>
  <c r="X1377"/>
  <c r="I1377"/>
  <c r="R1377"/>
  <c r="J1377"/>
  <c r="H1377"/>
  <c r="AB1378"/>
  <c r="H1412"/>
  <c r="X1412"/>
  <c r="R1412"/>
  <c r="I1412"/>
  <c r="F1412"/>
  <c r="AB1420"/>
  <c r="S1420"/>
  <c r="S1434"/>
  <c r="X1483"/>
  <c r="X1498"/>
  <c r="J1498"/>
  <c r="I1498"/>
  <c r="R1498"/>
  <c r="H1498"/>
  <c r="R1509"/>
  <c r="J1509"/>
  <c r="H1509"/>
  <c r="X1509"/>
  <c r="F1509"/>
  <c r="AB1532"/>
  <c r="S1532"/>
  <c r="X1541"/>
  <c r="S1142"/>
  <c r="AB1167"/>
  <c r="F1186"/>
  <c r="X1186"/>
  <c r="AB1186"/>
  <c r="AB1199"/>
  <c r="F1218"/>
  <c r="X1218"/>
  <c r="AB1218"/>
  <c r="AB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S1361"/>
  <c r="R1363"/>
  <c r="AB1370"/>
  <c r="I1371"/>
  <c r="H1371"/>
  <c r="X1371"/>
  <c r="R1371"/>
  <c r="AB1379"/>
  <c r="R1380"/>
  <c r="J1380"/>
  <c r="X1380"/>
  <c r="S1389"/>
  <c r="F1393"/>
  <c r="I1395"/>
  <c r="H1395"/>
  <c r="X1395"/>
  <c r="F1395"/>
  <c r="S1426"/>
  <c r="AB1441"/>
  <c r="S1441"/>
  <c r="J1442"/>
  <c r="I1442"/>
  <c r="X1442"/>
  <c r="R1442"/>
  <c r="H1442"/>
  <c r="AB1452"/>
  <c r="S1452"/>
  <c r="J1453"/>
  <c r="H1453"/>
  <c r="R1453"/>
  <c r="X1453"/>
  <c r="F1453"/>
  <c r="R1481"/>
  <c r="J1481"/>
  <c r="H1481"/>
  <c r="I1481"/>
  <c r="F1481"/>
  <c r="X1481"/>
  <c r="R1493"/>
  <c r="J1493"/>
  <c r="H1493"/>
  <c r="X1493"/>
  <c r="I1493"/>
  <c r="F1493"/>
  <c r="AB1500"/>
  <c r="S1500"/>
  <c r="AB1504"/>
  <c r="S1504"/>
  <c r="S1506"/>
  <c r="AB1506"/>
  <c r="F1515"/>
  <c r="R1515"/>
  <c r="I1515"/>
  <c r="H1515"/>
  <c r="F1518"/>
  <c r="X1530"/>
  <c r="J1530"/>
  <c r="I1530"/>
  <c r="R1530"/>
  <c r="H1530"/>
  <c r="F1530"/>
  <c r="AB1634"/>
  <c r="S1634"/>
  <c r="AB1395"/>
  <c r="AB1412"/>
  <c r="S1412"/>
  <c r="S1458"/>
  <c r="AB1458"/>
  <c r="F1463"/>
  <c r="R1463"/>
  <c r="H1463"/>
  <c r="AB1472"/>
  <c r="S1472"/>
  <c r="F1475"/>
  <c r="R1475"/>
  <c r="J1475"/>
  <c r="X1475"/>
  <c r="S1510"/>
  <c r="AB1510"/>
  <c r="S1522"/>
  <c r="X1549"/>
  <c r="J1549"/>
  <c r="I1549"/>
  <c r="H1549"/>
  <c r="F1549"/>
  <c r="R1549"/>
  <c r="J1756"/>
  <c r="I1756"/>
  <c r="H1756"/>
  <c r="X1756"/>
  <c r="R1756"/>
  <c r="F1756"/>
  <c r="S1353"/>
  <c r="S1369"/>
  <c r="S1385"/>
  <c r="AB1415"/>
  <c r="AB1424"/>
  <c r="S1424"/>
  <c r="AB1432"/>
  <c r="S1432"/>
  <c r="AB1440"/>
  <c r="S1440"/>
  <c r="F1443"/>
  <c r="R1443"/>
  <c r="J1443"/>
  <c r="X1443"/>
  <c r="AB1453"/>
  <c r="S1453"/>
  <c r="S1462"/>
  <c r="AB1462"/>
  <c r="X1463"/>
  <c r="S1474"/>
  <c r="AB1474"/>
  <c r="H1475"/>
  <c r="F1479"/>
  <c r="R1479"/>
  <c r="H1479"/>
  <c r="F1482"/>
  <c r="X1486"/>
  <c r="J1486"/>
  <c r="I1486"/>
  <c r="H1486"/>
  <c r="AB1488"/>
  <c r="S1488"/>
  <c r="R1497"/>
  <c r="J1497"/>
  <c r="H1497"/>
  <c r="I1497"/>
  <c r="F1499"/>
  <c r="R1499"/>
  <c r="I1499"/>
  <c r="H1499"/>
  <c r="X1514"/>
  <c r="J1514"/>
  <c r="I1514"/>
  <c r="R1514"/>
  <c r="H1514"/>
  <c r="F1519"/>
  <c r="R1519"/>
  <c r="H1519"/>
  <c r="X1519"/>
  <c r="F1543"/>
  <c r="X1543"/>
  <c r="R1543"/>
  <c r="J1543"/>
  <c r="I1543"/>
  <c r="S1341"/>
  <c r="X1349"/>
  <c r="I1349"/>
  <c r="AB1359"/>
  <c r="AB1364"/>
  <c r="X1365"/>
  <c r="I1365"/>
  <c r="AB1375"/>
  <c r="AB1380"/>
  <c r="AB1391"/>
  <c r="AB1396"/>
  <c r="X1397"/>
  <c r="I1397"/>
  <c r="I1402"/>
  <c r="J1402"/>
  <c r="H1402"/>
  <c r="X1402"/>
  <c r="AB1406"/>
  <c r="AB1408"/>
  <c r="S1408"/>
  <c r="AB1422"/>
  <c r="AB1430"/>
  <c r="AB1438"/>
  <c r="S1442"/>
  <c r="AB1442"/>
  <c r="F1447"/>
  <c r="R1447"/>
  <c r="H1447"/>
  <c r="I1463"/>
  <c r="AB1469"/>
  <c r="S1469"/>
  <c r="I1475"/>
  <c r="S1478"/>
  <c r="AB1478"/>
  <c r="S1490"/>
  <c r="I1512"/>
  <c r="H1512"/>
  <c r="F1512"/>
  <c r="X1512"/>
  <c r="R1512"/>
  <c r="J1512"/>
  <c r="AB1516"/>
  <c r="R1525"/>
  <c r="J1525"/>
  <c r="H1525"/>
  <c r="X1525"/>
  <c r="X1534"/>
  <c r="J1534"/>
  <c r="I1534"/>
  <c r="H1534"/>
  <c r="AB1536"/>
  <c r="S1553"/>
  <c r="AB1706"/>
  <c r="S1706"/>
  <c r="R1830"/>
  <c r="I1830"/>
  <c r="J1830"/>
  <c r="H1830"/>
  <c r="F1830"/>
  <c r="X1830"/>
  <c r="S1349"/>
  <c r="S1365"/>
  <c r="S1381"/>
  <c r="S1397"/>
  <c r="AB1404"/>
  <c r="S1404"/>
  <c r="S1446"/>
  <c r="AB1446"/>
  <c r="AB1457"/>
  <c r="S1457"/>
  <c r="J1463"/>
  <c r="X1482"/>
  <c r="J1482"/>
  <c r="I1482"/>
  <c r="R1482"/>
  <c r="H1482"/>
  <c r="F1487"/>
  <c r="R1487"/>
  <c r="H1487"/>
  <c r="X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X1452"/>
  <c r="J1454"/>
  <c r="I1454"/>
  <c r="AB1480"/>
  <c r="S1482"/>
  <c r="AB1482"/>
  <c r="X1490"/>
  <c r="J1490"/>
  <c r="I1490"/>
  <c r="I1504"/>
  <c r="H1504"/>
  <c r="F1504"/>
  <c r="X1504"/>
  <c r="F1507"/>
  <c r="R1507"/>
  <c r="AB1508"/>
  <c r="S1514"/>
  <c r="AB1514"/>
  <c r="X1522"/>
  <c r="J1522"/>
  <c r="I1522"/>
  <c r="AB1626"/>
  <c r="S1626"/>
  <c r="AB1698"/>
  <c r="S1698"/>
  <c r="AB2470"/>
  <c r="S2470"/>
  <c r="J1406"/>
  <c r="J1414"/>
  <c r="J1422"/>
  <c r="X1423"/>
  <c r="AB1423"/>
  <c r="J1430"/>
  <c r="X1431"/>
  <c r="AB1431"/>
  <c r="X1439"/>
  <c r="AB1439"/>
  <c r="AB1444"/>
  <c r="AB1445"/>
  <c r="H1448"/>
  <c r="F1448"/>
  <c r="X1448"/>
  <c r="J1450"/>
  <c r="I1450"/>
  <c r="F1467"/>
  <c r="R1467"/>
  <c r="AB1476"/>
  <c r="AB1477"/>
  <c r="H1480"/>
  <c r="F1480"/>
  <c r="X1480"/>
  <c r="AB1485"/>
  <c r="S1486"/>
  <c r="AB1486"/>
  <c r="X1507"/>
  <c r="F1511"/>
  <c r="R1511"/>
  <c r="AB1512"/>
  <c r="AB1517"/>
  <c r="S1518"/>
  <c r="AB1518"/>
  <c r="X1538"/>
  <c r="R1538"/>
  <c r="J1538"/>
  <c r="I1538"/>
  <c r="AB1541"/>
  <c r="AB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S1666"/>
  <c r="AB1674"/>
  <c r="S1674"/>
  <c r="X1751"/>
  <c r="R1751"/>
  <c r="J1751"/>
  <c r="I1751"/>
  <c r="H1751"/>
  <c r="F1751"/>
  <c r="F1411"/>
  <c r="R1411"/>
  <c r="F1419"/>
  <c r="R1419"/>
  <c r="I1423"/>
  <c r="F1427"/>
  <c r="R1427"/>
  <c r="I1431"/>
  <c r="F1435"/>
  <c r="R1435"/>
  <c r="I1439"/>
  <c r="I1449"/>
  <c r="R1452"/>
  <c r="F1455"/>
  <c r="R1455"/>
  <c r="AB1464"/>
  <c r="J1465"/>
  <c r="H1465"/>
  <c r="H1468"/>
  <c r="F1468"/>
  <c r="X1468"/>
  <c r="J1470"/>
  <c r="I1470"/>
  <c r="I1488"/>
  <c r="H1488"/>
  <c r="F1488"/>
  <c r="X1488"/>
  <c r="F1490"/>
  <c r="F1491"/>
  <c r="R1491"/>
  <c r="AB1492"/>
  <c r="S1498"/>
  <c r="AB1498"/>
  <c r="X1506"/>
  <c r="J1506"/>
  <c r="I1506"/>
  <c r="J1507"/>
  <c r="I1520"/>
  <c r="H1520"/>
  <c r="F1520"/>
  <c r="X1520"/>
  <c r="F1522"/>
  <c r="F1523"/>
  <c r="R1523"/>
  <c r="AB1524"/>
  <c r="S1530"/>
  <c r="AB1530"/>
  <c r="AB1540"/>
  <c r="S1554"/>
  <c r="S1558"/>
  <c r="S1562"/>
  <c r="S1566"/>
  <c r="S1570"/>
  <c r="S1574"/>
  <c r="S1578"/>
  <c r="S1582"/>
  <c r="S1586"/>
  <c r="S1590"/>
  <c r="S1594"/>
  <c r="S1598"/>
  <c r="S1602"/>
  <c r="S1606"/>
  <c r="S1610"/>
  <c r="S1614"/>
  <c r="S1618"/>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AB1461"/>
  <c r="J1466"/>
  <c r="I1466"/>
  <c r="I1467"/>
  <c r="R1480"/>
  <c r="X1491"/>
  <c r="I1492"/>
  <c r="H1492"/>
  <c r="F1492"/>
  <c r="X1492"/>
  <c r="F1495"/>
  <c r="R1495"/>
  <c r="AB1496"/>
  <c r="AB1501"/>
  <c r="S1502"/>
  <c r="AB1502"/>
  <c r="S1508"/>
  <c r="J1511"/>
  <c r="X1523"/>
  <c r="I1524"/>
  <c r="H1524"/>
  <c r="F1524"/>
  <c r="X1524"/>
  <c r="F1527"/>
  <c r="R1527"/>
  <c r="AB1528"/>
  <c r="AB1533"/>
  <c r="S1534"/>
  <c r="AB1534"/>
  <c r="F1538"/>
  <c r="F1539"/>
  <c r="X1539"/>
  <c r="R1539"/>
  <c r="S1544"/>
  <c r="AB1619"/>
  <c r="AB1623"/>
  <c r="AB1638"/>
  <c r="S1638"/>
  <c r="AB1655"/>
  <c r="AB1670"/>
  <c r="S1670"/>
  <c r="X1676"/>
  <c r="R1676"/>
  <c r="J1676"/>
  <c r="I1676"/>
  <c r="H1676"/>
  <c r="AB1687"/>
  <c r="AB1702"/>
  <c r="S1702"/>
  <c r="AB1719"/>
  <c r="R1741"/>
  <c r="J1741"/>
  <c r="I1741"/>
  <c r="H1741"/>
  <c r="F1741"/>
  <c r="J1768"/>
  <c r="I1768"/>
  <c r="H1768"/>
  <c r="X1768"/>
  <c r="F1768"/>
  <c r="R1773"/>
  <c r="J1773"/>
  <c r="I1773"/>
  <c r="H1773"/>
  <c r="F1773"/>
  <c r="X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X1656"/>
  <c r="R1656"/>
  <c r="J1656"/>
  <c r="I1656"/>
  <c r="H1656"/>
  <c r="AB1682"/>
  <c r="S1682"/>
  <c r="F1704"/>
  <c r="AB1714"/>
  <c r="S1714"/>
  <c r="X1720"/>
  <c r="R1720"/>
  <c r="J1720"/>
  <c r="I1720"/>
  <c r="H1720"/>
  <c r="R1749"/>
  <c r="I1749"/>
  <c r="X1749"/>
  <c r="J1749"/>
  <c r="AB1835"/>
  <c r="S1547"/>
  <c r="I1553"/>
  <c r="H1557"/>
  <c r="H1561"/>
  <c r="H1565"/>
  <c r="H1569"/>
  <c r="H1573"/>
  <c r="H1581"/>
  <c r="H1585"/>
  <c r="H1589"/>
  <c r="H1597"/>
  <c r="H1601"/>
  <c r="H1605"/>
  <c r="H1609"/>
  <c r="H1613"/>
  <c r="H1617"/>
  <c r="H1621"/>
  <c r="AB1654"/>
  <c r="S1654"/>
  <c r="F1676"/>
  <c r="AB1686"/>
  <c r="S1686"/>
  <c r="X1692"/>
  <c r="R1692"/>
  <c r="J1692"/>
  <c r="I1692"/>
  <c r="H1692"/>
  <c r="AB1718"/>
  <c r="S1718"/>
  <c r="F1749"/>
  <c r="X1808"/>
  <c r="R1808"/>
  <c r="J1808"/>
  <c r="I1808"/>
  <c r="H1808"/>
  <c r="F1808"/>
  <c r="AB1858"/>
  <c r="AB1546"/>
  <c r="I1551"/>
  <c r="H1551"/>
  <c r="F1551"/>
  <c r="AB1552"/>
  <c r="S1619"/>
  <c r="S1623"/>
  <c r="X1632"/>
  <c r="R1632"/>
  <c r="J1632"/>
  <c r="I1632"/>
  <c r="H1632"/>
  <c r="AB1643"/>
  <c r="AB1658"/>
  <c r="S1658"/>
  <c r="X1664"/>
  <c r="AB1675"/>
  <c r="AB1690"/>
  <c r="S1690"/>
  <c r="AB1707"/>
  <c r="AB1722"/>
  <c r="S1722"/>
  <c r="X1728"/>
  <c r="R1728"/>
  <c r="J1728"/>
  <c r="I1728"/>
  <c r="H1728"/>
  <c r="X1741"/>
  <c r="S1744"/>
  <c r="AB1744"/>
  <c r="H1749"/>
  <c r="AB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X1621"/>
  <c r="R1621"/>
  <c r="J1621"/>
  <c r="AB1627"/>
  <c r="AB1630"/>
  <c r="S1630"/>
  <c r="X1636"/>
  <c r="R1636"/>
  <c r="J1636"/>
  <c r="I1636"/>
  <c r="H1636"/>
  <c r="AB1647"/>
  <c r="AB1662"/>
  <c r="S1662"/>
  <c r="AB1679"/>
  <c r="AB1694"/>
  <c r="S1694"/>
  <c r="AB1726"/>
  <c r="S1726"/>
  <c r="R1757"/>
  <c r="J1757"/>
  <c r="I1757"/>
  <c r="H1757"/>
  <c r="F1757"/>
  <c r="X1757"/>
  <c r="R1769"/>
  <c r="J1769"/>
  <c r="I1769"/>
  <c r="H1769"/>
  <c r="F1769"/>
  <c r="X1769"/>
  <c r="R1891"/>
  <c r="H1891"/>
  <c r="J1891"/>
  <c r="I1891"/>
  <c r="F1891"/>
  <c r="X1891"/>
  <c r="X1704"/>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X1752"/>
  <c r="AB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S2041"/>
  <c r="X2113"/>
  <c r="R2113"/>
  <c r="J2113"/>
  <c r="H2113"/>
  <c r="F2113"/>
  <c r="I2113"/>
  <c r="R1625"/>
  <c r="R1629"/>
  <c r="R1637"/>
  <c r="R1645"/>
  <c r="R1649"/>
  <c r="R1661"/>
  <c r="R1677"/>
  <c r="R1681"/>
  <c r="R1685"/>
  <c r="R1689"/>
  <c r="R1701"/>
  <c r="R1705"/>
  <c r="R1709"/>
  <c r="R1717"/>
  <c r="R1721"/>
  <c r="R1729"/>
  <c r="J1732"/>
  <c r="S1735"/>
  <c r="I1748"/>
  <c r="X1748"/>
  <c r="AB1752"/>
  <c r="AB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S1902"/>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S1886"/>
  <c r="S1738"/>
  <c r="S1746"/>
  <c r="F1752"/>
  <c r="H1758"/>
  <c r="AB1763"/>
  <c r="AB1768"/>
  <c r="S1820"/>
  <c r="X1823"/>
  <c r="R1823"/>
  <c r="J1823"/>
  <c r="I1823"/>
  <c r="H1823"/>
  <c r="F1823"/>
  <c r="R1883"/>
  <c r="H1883"/>
  <c r="J1883"/>
  <c r="I1883"/>
  <c r="F1883"/>
  <c r="X1883"/>
  <c r="AB2002"/>
  <c r="AB1749"/>
  <c r="F1762"/>
  <c r="X1762"/>
  <c r="R1762"/>
  <c r="I1762"/>
  <c r="R1765"/>
  <c r="J1765"/>
  <c r="I1765"/>
  <c r="AB1776"/>
  <c r="AB1780"/>
  <c r="AB1784"/>
  <c r="AB1788"/>
  <c r="AB1792"/>
  <c r="AB1796"/>
  <c r="AB1800"/>
  <c r="AB1804"/>
  <c r="AB1808"/>
  <c r="R1818"/>
  <c r="I1818"/>
  <c r="J1818"/>
  <c r="H1818"/>
  <c r="F1818"/>
  <c r="X1818"/>
  <c r="S1844"/>
  <c r="AB1844"/>
  <c r="S1848"/>
  <c r="AB1848"/>
  <c r="S1852"/>
  <c r="AB1852"/>
  <c r="R1911"/>
  <c r="J1911"/>
  <c r="H1911"/>
  <c r="I1911"/>
  <c r="F1911"/>
  <c r="X1911"/>
  <c r="R1943"/>
  <c r="J1943"/>
  <c r="I1943"/>
  <c r="H1943"/>
  <c r="F1943"/>
  <c r="X1943"/>
  <c r="S1734"/>
  <c r="S1736"/>
  <c r="AB1755"/>
  <c r="AB1760"/>
  <c r="J1764"/>
  <c r="I1764"/>
  <c r="H1764"/>
  <c r="X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AB1849"/>
  <c r="S1849"/>
  <c r="AB1894"/>
  <c r="S1894"/>
  <c r="S1812"/>
  <c r="S1816"/>
  <c r="J1824"/>
  <c r="R1836"/>
  <c r="X1863"/>
  <c r="R1863"/>
  <c r="J1863"/>
  <c r="I1863"/>
  <c r="H1863"/>
  <c r="AB1865"/>
  <c r="S1865"/>
  <c r="R1907"/>
  <c r="H1907"/>
  <c r="J1907"/>
  <c r="I1907"/>
  <c r="F1907"/>
  <c r="X1907"/>
  <c r="R1923"/>
  <c r="J1923"/>
  <c r="H1923"/>
  <c r="I1923"/>
  <c r="F1923"/>
  <c r="X1923"/>
  <c r="AB1957"/>
  <c r="S1957"/>
  <c r="X2007"/>
  <c r="R2007"/>
  <c r="J2007"/>
  <c r="I2007"/>
  <c r="H2007"/>
  <c r="F2007"/>
  <c r="S2138"/>
  <c r="AB2138"/>
  <c r="AB1828"/>
  <c r="S1840"/>
  <c r="AB1840"/>
  <c r="R1842"/>
  <c r="AB1857"/>
  <c r="S1857"/>
  <c r="AB1861"/>
  <c r="S1861"/>
  <c r="AB1922"/>
  <c r="S1922"/>
  <c r="AB1950"/>
  <c r="S1950"/>
  <c r="AB2009"/>
  <c r="S2009"/>
  <c r="R2104"/>
  <c r="J2104"/>
  <c r="I2104"/>
  <c r="H2104"/>
  <c r="F2104"/>
  <c r="X2104"/>
  <c r="F2138"/>
  <c r="X2138"/>
  <c r="R2138"/>
  <c r="J2138"/>
  <c r="I2138"/>
  <c r="H2138"/>
  <c r="S1809"/>
  <c r="AB1816"/>
  <c r="S1817"/>
  <c r="AB1821"/>
  <c r="S1824"/>
  <c r="S1836"/>
  <c r="AB1836"/>
  <c r="AB1841"/>
  <c r="X1944"/>
  <c r="R1944"/>
  <c r="J1944"/>
  <c r="I1944"/>
  <c r="H1944"/>
  <c r="F1944"/>
  <c r="X1995"/>
  <c r="R1995"/>
  <c r="J1995"/>
  <c r="I1995"/>
  <c r="H1995"/>
  <c r="F1995"/>
  <c r="AB2021"/>
  <c r="S2021"/>
  <c r="R2084"/>
  <c r="J2084"/>
  <c r="I2084"/>
  <c r="H2084"/>
  <c r="F2084"/>
  <c r="X2084"/>
  <c r="F1816"/>
  <c r="AB1826"/>
  <c r="X1836"/>
  <c r="X1843"/>
  <c r="R1843"/>
  <c r="J1843"/>
  <c r="X1847"/>
  <c r="R1847"/>
  <c r="J1847"/>
  <c r="H1847"/>
  <c r="X1851"/>
  <c r="R1851"/>
  <c r="J1851"/>
  <c r="H1851"/>
  <c r="AB1854"/>
  <c r="S1856"/>
  <c r="AB1918"/>
  <c r="S1918"/>
  <c r="X1975"/>
  <c r="R1975"/>
  <c r="J1975"/>
  <c r="I1975"/>
  <c r="H1975"/>
  <c r="F1975"/>
  <c r="AB2034"/>
  <c r="AB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S1930"/>
  <c r="AB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S1914"/>
  <c r="S1941"/>
  <c r="X1963"/>
  <c r="R1963"/>
  <c r="J1963"/>
  <c r="I1963"/>
  <c r="H1963"/>
  <c r="F1963"/>
  <c r="AB1989"/>
  <c r="S1989"/>
  <c r="X2039"/>
  <c r="R2039"/>
  <c r="J2039"/>
  <c r="I2039"/>
  <c r="H2039"/>
  <c r="F2039"/>
  <c r="X2097"/>
  <c r="R2097"/>
  <c r="J2097"/>
  <c r="H2097"/>
  <c r="F2097"/>
  <c r="F2166"/>
  <c r="X2166"/>
  <c r="R2166"/>
  <c r="J2166"/>
  <c r="I2166"/>
  <c r="H2166"/>
  <c r="S1876"/>
  <c r="I1878"/>
  <c r="F1878"/>
  <c r="X1878"/>
  <c r="S1884"/>
  <c r="I1886"/>
  <c r="F1886"/>
  <c r="X1886"/>
  <c r="S1892"/>
  <c r="I1894"/>
  <c r="F1894"/>
  <c r="X1894"/>
  <c r="S1900"/>
  <c r="I1902"/>
  <c r="F1902"/>
  <c r="X1902"/>
  <c r="X1908"/>
  <c r="J1908"/>
  <c r="X1912"/>
  <c r="J1912"/>
  <c r="X1916"/>
  <c r="J1916"/>
  <c r="X1920"/>
  <c r="J1920"/>
  <c r="S1933"/>
  <c r="R1935"/>
  <c r="J1935"/>
  <c r="I1935"/>
  <c r="H1935"/>
  <c r="AB1942"/>
  <c r="AB1965"/>
  <c r="S1965"/>
  <c r="AB1978"/>
  <c r="X1983"/>
  <c r="R1983"/>
  <c r="J1983"/>
  <c r="I1983"/>
  <c r="H1983"/>
  <c r="AB1997"/>
  <c r="S1997"/>
  <c r="AB2010"/>
  <c r="X2015"/>
  <c r="R2015"/>
  <c r="J2015"/>
  <c r="I2015"/>
  <c r="H2015"/>
  <c r="AB2029"/>
  <c r="S2029"/>
  <c r="AB2042"/>
  <c r="X2047"/>
  <c r="R2047"/>
  <c r="J2047"/>
  <c r="I2047"/>
  <c r="H2047"/>
  <c r="I2075"/>
  <c r="H2075"/>
  <c r="R2075"/>
  <c r="J2075"/>
  <c r="F2075"/>
  <c r="X1884"/>
  <c r="J1884"/>
  <c r="X1892"/>
  <c r="J1892"/>
  <c r="J1900"/>
  <c r="S1908"/>
  <c r="S1912"/>
  <c r="S1916"/>
  <c r="S1920"/>
  <c r="S1924"/>
  <c r="AB1924"/>
  <c r="S1945"/>
  <c r="X1948"/>
  <c r="R1948"/>
  <c r="J1948"/>
  <c r="X1971"/>
  <c r="R1971"/>
  <c r="J1971"/>
  <c r="I1971"/>
  <c r="H1971"/>
  <c r="AB1985"/>
  <c r="S1985"/>
  <c r="X2003"/>
  <c r="R2003"/>
  <c r="J2003"/>
  <c r="I2003"/>
  <c r="H2003"/>
  <c r="AB2017"/>
  <c r="S2017"/>
  <c r="J2035"/>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S1925"/>
  <c r="R1927"/>
  <c r="J1927"/>
  <c r="I1927"/>
  <c r="H1927"/>
  <c r="X1928"/>
  <c r="R1928"/>
  <c r="J1928"/>
  <c r="AB1945"/>
  <c r="X1959"/>
  <c r="AB1973"/>
  <c r="S1973"/>
  <c r="X1991"/>
  <c r="R1991"/>
  <c r="J1991"/>
  <c r="I1991"/>
  <c r="H1991"/>
  <c r="AB2005"/>
  <c r="S2005"/>
  <c r="X2023"/>
  <c r="R2023"/>
  <c r="J2023"/>
  <c r="I2023"/>
  <c r="H2023"/>
  <c r="AB2037"/>
  <c r="S2037"/>
  <c r="I2079"/>
  <c r="H2079"/>
  <c r="R2079"/>
  <c r="J2079"/>
  <c r="F2079"/>
  <c r="X2079"/>
  <c r="X2149"/>
  <c r="R2149"/>
  <c r="J2149"/>
  <c r="I2149"/>
  <c r="H2149"/>
  <c r="F2149"/>
  <c r="AB1876"/>
  <c r="H1878"/>
  <c r="F1881"/>
  <c r="F1884"/>
  <c r="AB1884"/>
  <c r="H1886"/>
  <c r="F1889"/>
  <c r="F1892"/>
  <c r="AB1892"/>
  <c r="H1894"/>
  <c r="F1897"/>
  <c r="AB1900"/>
  <c r="H1902"/>
  <c r="F1905"/>
  <c r="F1908"/>
  <c r="F1912"/>
  <c r="F1916"/>
  <c r="F1920"/>
  <c r="AB1925"/>
  <c r="AB1927"/>
  <c r="X1935"/>
  <c r="S1937"/>
  <c r="R1939"/>
  <c r="J1939"/>
  <c r="I1939"/>
  <c r="H1939"/>
  <c r="AB1946"/>
  <c r="AB1961"/>
  <c r="S1961"/>
  <c r="AB1974"/>
  <c r="X1979"/>
  <c r="R1979"/>
  <c r="J1979"/>
  <c r="I1979"/>
  <c r="H1979"/>
  <c r="AB1993"/>
  <c r="S1993"/>
  <c r="AB2006"/>
  <c r="X2011"/>
  <c r="R2011"/>
  <c r="AB2025"/>
  <c r="S2025"/>
  <c r="AB2038"/>
  <c r="X2089"/>
  <c r="R2089"/>
  <c r="I2089"/>
  <c r="H2089"/>
  <c r="F2089"/>
  <c r="R2096"/>
  <c r="J2096"/>
  <c r="I2096"/>
  <c r="H2096"/>
  <c r="F2096"/>
  <c r="X2096"/>
  <c r="X2105"/>
  <c r="R2105"/>
  <c r="J2105"/>
  <c r="H2105"/>
  <c r="F2105"/>
  <c r="R2112"/>
  <c r="J2112"/>
  <c r="I2112"/>
  <c r="H2112"/>
  <c r="F2112"/>
  <c r="X2112"/>
  <c r="AB2148"/>
  <c r="H1873"/>
  <c r="I1874"/>
  <c r="F1874"/>
  <c r="J1878"/>
  <c r="H1881"/>
  <c r="I1882"/>
  <c r="F1882"/>
  <c r="J1886"/>
  <c r="H1889"/>
  <c r="I1890"/>
  <c r="F1890"/>
  <c r="J1894"/>
  <c r="H1897"/>
  <c r="I1898"/>
  <c r="F1898"/>
  <c r="J1902"/>
  <c r="H1905"/>
  <c r="I1906"/>
  <c r="F1906"/>
  <c r="F1935"/>
  <c r="S1949"/>
  <c r="H1967"/>
  <c r="AB1981"/>
  <c r="S1981"/>
  <c r="F1983"/>
  <c r="X1999"/>
  <c r="R1999"/>
  <c r="J1999"/>
  <c r="I1999"/>
  <c r="H1999"/>
  <c r="AB2013"/>
  <c r="S2013"/>
  <c r="F2015"/>
  <c r="X2031"/>
  <c r="R2031"/>
  <c r="J2031"/>
  <c r="I2031"/>
  <c r="H2031"/>
  <c r="AB2045"/>
  <c r="S2045"/>
  <c r="F2047"/>
  <c r="R2056"/>
  <c r="J2056"/>
  <c r="I2056"/>
  <c r="H2056"/>
  <c r="R2064"/>
  <c r="J2064"/>
  <c r="I2064"/>
  <c r="H2064"/>
  <c r="AB2115"/>
  <c r="S2115"/>
  <c r="AB2118"/>
  <c r="S2118"/>
  <c r="AB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S1929"/>
  <c r="X1932"/>
  <c r="R1932"/>
  <c r="J1932"/>
  <c r="AB1938"/>
  <c r="S1942"/>
  <c r="F1948"/>
  <c r="AB1949"/>
  <c r="AB1951"/>
  <c r="AB1969"/>
  <c r="S1969"/>
  <c r="F1971"/>
  <c r="AB1982"/>
  <c r="X1987"/>
  <c r="R1987"/>
  <c r="J1987"/>
  <c r="I1987"/>
  <c r="H1987"/>
  <c r="AB2001"/>
  <c r="S2001"/>
  <c r="F2003"/>
  <c r="AB2014"/>
  <c r="X2019"/>
  <c r="R2019"/>
  <c r="J2019"/>
  <c r="I2019"/>
  <c r="H2019"/>
  <c r="AB2033"/>
  <c r="S2033"/>
  <c r="F2035"/>
  <c r="AB2046"/>
  <c r="S2054"/>
  <c r="X2056"/>
  <c r="S2062"/>
  <c r="X2064"/>
  <c r="R2072"/>
  <c r="J2072"/>
  <c r="I2072"/>
  <c r="H2072"/>
  <c r="AB2082"/>
  <c r="S2082"/>
  <c r="X2093"/>
  <c r="R2093"/>
  <c r="J2093"/>
  <c r="H2093"/>
  <c r="F2093"/>
  <c r="X2109"/>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X2121"/>
  <c r="R2152"/>
  <c r="J2152"/>
  <c r="I2152"/>
  <c r="H2152"/>
  <c r="F2152"/>
  <c r="X2152"/>
  <c r="AB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I2061"/>
  <c r="R2080"/>
  <c r="J2080"/>
  <c r="I2080"/>
  <c r="X2085"/>
  <c r="R2085"/>
  <c r="F2134"/>
  <c r="X2134"/>
  <c r="R2134"/>
  <c r="J2134"/>
  <c r="I2134"/>
  <c r="H2182"/>
  <c r="F2182"/>
  <c r="X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X1956"/>
  <c r="X1960"/>
  <c r="X1964"/>
  <c r="X1968"/>
  <c r="X1972"/>
  <c r="X1976"/>
  <c r="X1980"/>
  <c r="X1984"/>
  <c r="X1988"/>
  <c r="X1992"/>
  <c r="X1996"/>
  <c r="X2000"/>
  <c r="X2004"/>
  <c r="X2008"/>
  <c r="X2020"/>
  <c r="X2024"/>
  <c r="X2028"/>
  <c r="X2032"/>
  <c r="X2036"/>
  <c r="X2040"/>
  <c r="X2048"/>
  <c r="R2053"/>
  <c r="R2061"/>
  <c r="X2080"/>
  <c r="X2081"/>
  <c r="R2081"/>
  <c r="AB2086"/>
  <c r="S2170"/>
  <c r="AB2170"/>
  <c r="R2188"/>
  <c r="J2188"/>
  <c r="I2188"/>
  <c r="H2188"/>
  <c r="F2188"/>
  <c r="X2188"/>
  <c r="AB2191"/>
  <c r="S2191"/>
  <c r="AB2286"/>
  <c r="S2286"/>
  <c r="AB2050"/>
  <c r="S2053"/>
  <c r="AB2058"/>
  <c r="S2061"/>
  <c r="AB2066"/>
  <c r="S2069"/>
  <c r="AB2074"/>
  <c r="S2077"/>
  <c r="I2087"/>
  <c r="H2087"/>
  <c r="AB2147"/>
  <c r="S2147"/>
  <c r="F2170"/>
  <c r="X2170"/>
  <c r="R2170"/>
  <c r="J2170"/>
  <c r="I2170"/>
  <c r="H2170"/>
  <c r="S2174"/>
  <c r="AB2174"/>
  <c r="S2217"/>
  <c r="AB2217"/>
  <c r="R2268"/>
  <c r="J2268"/>
  <c r="H2268"/>
  <c r="F2268"/>
  <c r="X2268"/>
  <c r="I2268"/>
  <c r="AB2051"/>
  <c r="AB2059"/>
  <c r="AB2067"/>
  <c r="AB2075"/>
  <c r="X2153"/>
  <c r="R2153"/>
  <c r="J2153"/>
  <c r="I2153"/>
  <c r="H2153"/>
  <c r="F2153"/>
  <c r="I2193"/>
  <c r="R2193"/>
  <c r="J2193"/>
  <c r="H2193"/>
  <c r="F2193"/>
  <c r="X2193"/>
  <c r="J2117"/>
  <c r="F2125"/>
  <c r="S2126"/>
  <c r="AB2126"/>
  <c r="R2128"/>
  <c r="J2128"/>
  <c r="I2128"/>
  <c r="H2128"/>
  <c r="J2130"/>
  <c r="F2142"/>
  <c r="X2142"/>
  <c r="F2145"/>
  <c r="S2146"/>
  <c r="J2157"/>
  <c r="J2162"/>
  <c r="F2174"/>
  <c r="X2174"/>
  <c r="AB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S2150"/>
  <c r="S2167"/>
  <c r="H2174"/>
  <c r="H2178"/>
  <c r="F2178"/>
  <c r="X2178"/>
  <c r="S2179"/>
  <c r="X2191"/>
  <c r="I2209"/>
  <c r="R2209"/>
  <c r="J2209"/>
  <c r="H2209"/>
  <c r="F2209"/>
  <c r="R2274"/>
  <c r="I2274"/>
  <c r="H2274"/>
  <c r="F2274"/>
  <c r="J2274"/>
  <c r="X2274"/>
  <c r="S2299"/>
  <c r="AB2299"/>
  <c r="S2081"/>
  <c r="S2085"/>
  <c r="S2089"/>
  <c r="S2093"/>
  <c r="S2097"/>
  <c r="S2101"/>
  <c r="S2105"/>
  <c r="S2109"/>
  <c r="S2113"/>
  <c r="S2117"/>
  <c r="S2122"/>
  <c r="AB2122"/>
  <c r="H2125"/>
  <c r="AB2132"/>
  <c r="S2139"/>
  <c r="I2142"/>
  <c r="H2145"/>
  <c r="H2146"/>
  <c r="F2150"/>
  <c r="X2150"/>
  <c r="S2154"/>
  <c r="AB2159"/>
  <c r="AB2164"/>
  <c r="J2165"/>
  <c r="S2171"/>
  <c r="I2174"/>
  <c r="I2178"/>
  <c r="AB2190"/>
  <c r="S2190"/>
  <c r="S2196"/>
  <c r="I2217"/>
  <c r="R2217"/>
  <c r="J2217"/>
  <c r="H2217"/>
  <c r="F2217"/>
  <c r="AB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S2158"/>
  <c r="AB2163"/>
  <c r="AB2168"/>
  <c r="X2169"/>
  <c r="R2169"/>
  <c r="J2169"/>
  <c r="J2174"/>
  <c r="J2178"/>
  <c r="AB2183"/>
  <c r="H2190"/>
  <c r="F2190"/>
  <c r="X2190"/>
  <c r="S2193"/>
  <c r="AB2193"/>
  <c r="S2204"/>
  <c r="AB2220"/>
  <c r="AB2242"/>
  <c r="AB2281"/>
  <c r="S2312"/>
  <c r="AB2312"/>
  <c r="S2130"/>
  <c r="AB2135"/>
  <c r="AB2140"/>
  <c r="X2141"/>
  <c r="R2141"/>
  <c r="J2141"/>
  <c r="F2158"/>
  <c r="X2158"/>
  <c r="S2162"/>
  <c r="AB2167"/>
  <c r="AB2172"/>
  <c r="R2173"/>
  <c r="AB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S2255"/>
  <c r="AB2259"/>
  <c r="S2259"/>
  <c r="AB2266"/>
  <c r="AB2270"/>
  <c r="AB2304"/>
  <c r="AB2120"/>
  <c r="R2125"/>
  <c r="J2125"/>
  <c r="F2130"/>
  <c r="X2130"/>
  <c r="S2134"/>
  <c r="AB2139"/>
  <c r="AB2144"/>
  <c r="X2145"/>
  <c r="R2145"/>
  <c r="J2145"/>
  <c r="F2162"/>
  <c r="X2162"/>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S2276"/>
  <c r="R2285"/>
  <c r="J2285"/>
  <c r="I2285"/>
  <c r="H2285"/>
  <c r="X2285"/>
  <c r="F2285"/>
  <c r="J2177"/>
  <c r="J2185"/>
  <c r="J2189"/>
  <c r="AB2199"/>
  <c r="X2199"/>
  <c r="AB2207"/>
  <c r="H2207"/>
  <c r="X2207"/>
  <c r="AB2215"/>
  <c r="AB2223"/>
  <c r="AB2228"/>
  <c r="AB2251"/>
  <c r="X2252"/>
  <c r="F2256"/>
  <c r="AB2262"/>
  <c r="AB2303"/>
  <c r="S2303"/>
  <c r="J2354"/>
  <c r="R2354"/>
  <c r="I2354"/>
  <c r="H2354"/>
  <c r="F2354"/>
  <c r="X2354"/>
  <c r="R2177"/>
  <c r="R2185"/>
  <c r="R2189"/>
  <c r="S2192"/>
  <c r="S2200"/>
  <c r="S2208"/>
  <c r="S2216"/>
  <c r="S2229"/>
  <c r="R2236"/>
  <c r="J2236"/>
  <c r="I2236"/>
  <c r="AB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AB2243"/>
  <c r="AB2254"/>
  <c r="R2260"/>
  <c r="J2260"/>
  <c r="I2260"/>
  <c r="AB2269"/>
  <c r="AB2285"/>
  <c r="X2295"/>
  <c r="R2295"/>
  <c r="J2295"/>
  <c r="I2295"/>
  <c r="H2295"/>
  <c r="X2299"/>
  <c r="F2299"/>
  <c r="R2299"/>
  <c r="J2299"/>
  <c r="I2299"/>
  <c r="R2307"/>
  <c r="S2225"/>
  <c r="X2236"/>
  <c r="AB2239"/>
  <c r="AB2250"/>
  <c r="R2256"/>
  <c r="J2256"/>
  <c r="I2256"/>
  <c r="X2286"/>
  <c r="R2286"/>
  <c r="H2286"/>
  <c r="F2286"/>
  <c r="J2317"/>
  <c r="AB2344"/>
  <c r="S2344"/>
  <c r="F2368"/>
  <c r="R2368"/>
  <c r="J2368"/>
  <c r="I2368"/>
  <c r="H2368"/>
  <c r="X2368"/>
  <c r="AB2384"/>
  <c r="S2384"/>
  <c r="AB2195"/>
  <c r="AB2203"/>
  <c r="AB2211"/>
  <c r="AB2219"/>
  <c r="AB2230"/>
  <c r="S2233"/>
  <c r="AB2235"/>
  <c r="AB2246"/>
  <c r="R2252"/>
  <c r="J2252"/>
  <c r="I2252"/>
  <c r="J2255"/>
  <c r="I2255"/>
  <c r="H2255"/>
  <c r="X2255"/>
  <c r="AB2267"/>
  <c r="I2280"/>
  <c r="F2280"/>
  <c r="R2280"/>
  <c r="J2280"/>
  <c r="AB2311"/>
  <c r="S2311"/>
  <c r="R2341"/>
  <c r="J2341"/>
  <c r="I2341"/>
  <c r="F2341"/>
  <c r="H2341"/>
  <c r="X2341"/>
  <c r="J2348"/>
  <c r="I2348"/>
  <c r="H2348"/>
  <c r="X2348"/>
  <c r="R2348"/>
  <c r="F2348"/>
  <c r="AB2263"/>
  <c r="R2277"/>
  <c r="X2277"/>
  <c r="J2277"/>
  <c r="H2277"/>
  <c r="I2288"/>
  <c r="R2288"/>
  <c r="J2288"/>
  <c r="H2288"/>
  <c r="X2288"/>
  <c r="S2304"/>
  <c r="I2320"/>
  <c r="H2320"/>
  <c r="F2320"/>
  <c r="R2320"/>
  <c r="J2320"/>
  <c r="X2320"/>
  <c r="I2229"/>
  <c r="I2233"/>
  <c r="I2237"/>
  <c r="J2273"/>
  <c r="AB2278"/>
  <c r="H2282"/>
  <c r="F2303"/>
  <c r="R2305"/>
  <c r="I2305"/>
  <c r="AB2315"/>
  <c r="AB2320"/>
  <c r="S2320"/>
  <c r="AB2328"/>
  <c r="AB2332"/>
  <c r="J2340"/>
  <c r="I2340"/>
  <c r="H2340"/>
  <c r="X2340"/>
  <c r="I2308"/>
  <c r="F2308"/>
  <c r="R2313"/>
  <c r="I2313"/>
  <c r="AB2323"/>
  <c r="AB2366"/>
  <c r="S2366"/>
  <c r="S2271"/>
  <c r="S2273"/>
  <c r="S2284"/>
  <c r="X2306"/>
  <c r="R2306"/>
  <c r="I2306"/>
  <c r="X2313"/>
  <c r="S2319"/>
  <c r="AB2348"/>
  <c r="F2360"/>
  <c r="R2360"/>
  <c r="J2360"/>
  <c r="I2360"/>
  <c r="H2360"/>
  <c r="X2360"/>
  <c r="J2374"/>
  <c r="H2374"/>
  <c r="R2374"/>
  <c r="I2374"/>
  <c r="X2374"/>
  <c r="F2374"/>
  <c r="AB2411"/>
  <c r="S2411"/>
  <c r="AB2424"/>
  <c r="S2237"/>
  <c r="S2241"/>
  <c r="S2245"/>
  <c r="S2249"/>
  <c r="S2253"/>
  <c r="S2257"/>
  <c r="S2261"/>
  <c r="S2265"/>
  <c r="R2282"/>
  <c r="S2287"/>
  <c r="X2289"/>
  <c r="R2297"/>
  <c r="I2297"/>
  <c r="F2306"/>
  <c r="R2309"/>
  <c r="I2309"/>
  <c r="H2309"/>
  <c r="F2313"/>
  <c r="X2314"/>
  <c r="R2314"/>
  <c r="I2314"/>
  <c r="AB2331"/>
  <c r="R2337"/>
  <c r="J2337"/>
  <c r="I2337"/>
  <c r="X2337"/>
  <c r="S2388"/>
  <c r="S2268"/>
  <c r="S2275"/>
  <c r="S2282"/>
  <c r="X2297"/>
  <c r="X2302"/>
  <c r="R2302"/>
  <c r="H2302"/>
  <c r="X2308"/>
  <c r="H2313"/>
  <c r="F2314"/>
  <c r="AB2340"/>
  <c r="S2340"/>
  <c r="AB2343"/>
  <c r="AB2383"/>
  <c r="S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AB2347"/>
  <c r="AB2353"/>
  <c r="S2359"/>
  <c r="AB2359"/>
  <c r="S2364"/>
  <c r="AB2364"/>
  <c r="S2375"/>
  <c r="AB2375"/>
  <c r="AB2382"/>
  <c r="S2382"/>
  <c r="F2437"/>
  <c r="J2437"/>
  <c r="I2437"/>
  <c r="H2437"/>
  <c r="X2437"/>
  <c r="R2437"/>
  <c r="AB2327"/>
  <c r="AB2335"/>
  <c r="R2345"/>
  <c r="J2345"/>
  <c r="I2345"/>
  <c r="AB2352"/>
  <c r="AB2358"/>
  <c r="S2358"/>
  <c r="J2366"/>
  <c r="H2366"/>
  <c r="R2366"/>
  <c r="I2366"/>
  <c r="X2366"/>
  <c r="AB2374"/>
  <c r="S2374"/>
  <c r="X2379"/>
  <c r="AB2394"/>
  <c r="S2394"/>
  <c r="R2400"/>
  <c r="J2400"/>
  <c r="I2400"/>
  <c r="H2400"/>
  <c r="F2400"/>
  <c r="X2400"/>
  <c r="AB2428"/>
  <c r="S2367"/>
  <c r="AB2367"/>
  <c r="S2372"/>
  <c r="AB2372"/>
  <c r="AB2356"/>
  <c r="J2379"/>
  <c r="R2379"/>
  <c r="I2379"/>
  <c r="H2379"/>
  <c r="F2379"/>
  <c r="AB2399"/>
  <c r="S2399"/>
  <c r="AB2361"/>
  <c r="AB2369"/>
  <c r="AB2377"/>
  <c r="J2388"/>
  <c r="I2388"/>
  <c r="X2388"/>
  <c r="AB2390"/>
  <c r="S2390"/>
  <c r="F2394"/>
  <c r="X2394"/>
  <c r="R2394"/>
  <c r="J2394"/>
  <c r="I2394"/>
  <c r="H2394"/>
  <c r="AB2416"/>
  <c r="D14" i="6"/>
  <c r="AB2404" i="5"/>
  <c r="R2420"/>
  <c r="J2420"/>
  <c r="I2420"/>
  <c r="H2420"/>
  <c r="F2420"/>
  <c r="X2420"/>
  <c r="R2445"/>
  <c r="J2445"/>
  <c r="I2445"/>
  <c r="H2445"/>
  <c r="F2445"/>
  <c r="X2445"/>
  <c r="J2460"/>
  <c r="I2460"/>
  <c r="R2460"/>
  <c r="H2460"/>
  <c r="F2460"/>
  <c r="X2460"/>
  <c r="AB2490"/>
  <c r="S2490"/>
  <c r="S2500"/>
  <c r="R2326"/>
  <c r="R2338"/>
  <c r="R2342"/>
  <c r="R2346"/>
  <c r="R2350"/>
  <c r="AB2362"/>
  <c r="AB2370"/>
  <c r="AB2378"/>
  <c r="I2395"/>
  <c r="H2395"/>
  <c r="J2395"/>
  <c r="F2395"/>
  <c r="X2395"/>
  <c r="R2412"/>
  <c r="J2412"/>
  <c r="I2412"/>
  <c r="H2412"/>
  <c r="J2498"/>
  <c r="I2498"/>
  <c r="H2498"/>
  <c r="R2498"/>
  <c r="F2498"/>
  <c r="H2356"/>
  <c r="S2357"/>
  <c r="AB2380"/>
  <c r="R2381"/>
  <c r="H2388"/>
  <c r="AB2400"/>
  <c r="AB2351"/>
  <c r="F2353"/>
  <c r="I2356"/>
  <c r="F2359"/>
  <c r="AB2365"/>
  <c r="F2367"/>
  <c r="AB2373"/>
  <c r="F2375"/>
  <c r="R2388"/>
  <c r="X2401"/>
  <c r="R2401"/>
  <c r="J2401"/>
  <c r="I2401"/>
  <c r="H2401"/>
  <c r="F2401"/>
  <c r="R2408"/>
  <c r="J2408"/>
  <c r="I2408"/>
  <c r="H2408"/>
  <c r="F2408"/>
  <c r="X2408"/>
  <c r="F2412"/>
  <c r="X2413"/>
  <c r="R2413"/>
  <c r="J2413"/>
  <c r="I2413"/>
  <c r="F2413"/>
  <c r="AB2423"/>
  <c r="S2423"/>
  <c r="J2449"/>
  <c r="I2449"/>
  <c r="H2449"/>
  <c r="F2449"/>
  <c r="X2449"/>
  <c r="R2449"/>
  <c r="J2356"/>
  <c r="H2365"/>
  <c r="F2365"/>
  <c r="H2373"/>
  <c r="F2373"/>
  <c r="S2386"/>
  <c r="S2387"/>
  <c r="R2389"/>
  <c r="I2389"/>
  <c r="H2389"/>
  <c r="F2389"/>
  <c r="AB2392"/>
  <c r="S2398"/>
  <c r="X2421"/>
  <c r="R2421"/>
  <c r="J2421"/>
  <c r="I2421"/>
  <c r="H2421"/>
  <c r="F2421"/>
  <c r="AB2455"/>
  <c r="S2455"/>
  <c r="H2475"/>
  <c r="R2475"/>
  <c r="J2475"/>
  <c r="X2475"/>
  <c r="F2475"/>
  <c r="S2479"/>
  <c r="AB2479"/>
  <c r="S2402"/>
  <c r="AB2407"/>
  <c r="AB2408"/>
  <c r="AB2415"/>
  <c r="X2425"/>
  <c r="R2425"/>
  <c r="J2425"/>
  <c r="I2425"/>
  <c r="AB2444"/>
  <c r="S2444"/>
  <c r="AB2468"/>
  <c r="S2468"/>
  <c r="R2473"/>
  <c r="I2473"/>
  <c r="H2473"/>
  <c r="F2473"/>
  <c r="X2473"/>
  <c r="S2406"/>
  <c r="AB2420"/>
  <c r="AB2427"/>
  <c r="S2453"/>
  <c r="AB2453"/>
  <c r="J2456"/>
  <c r="I2456"/>
  <c r="X2456"/>
  <c r="R2456"/>
  <c r="H2456"/>
  <c r="J2476"/>
  <c r="I2476"/>
  <c r="R2476"/>
  <c r="H2476"/>
  <c r="F2476"/>
  <c r="X2476"/>
  <c r="AB2487"/>
  <c r="S2487"/>
  <c r="S2496"/>
  <c r="F2382"/>
  <c r="X2382"/>
  <c r="F2390"/>
  <c r="X2390"/>
  <c r="AB2432"/>
  <c r="F2456"/>
  <c r="H2482"/>
  <c r="I2482"/>
  <c r="F2482"/>
  <c r="X2482"/>
  <c r="R2482"/>
  <c r="J2482"/>
  <c r="AB2391"/>
  <c r="AB2412"/>
  <c r="X2412"/>
  <c r="AB2419"/>
  <c r="X2429"/>
  <c r="R2429"/>
  <c r="J2429"/>
  <c r="I2429"/>
  <c r="S2437"/>
  <c r="AB2437"/>
  <c r="H2447"/>
  <c r="R2447"/>
  <c r="J2447"/>
  <c r="F2447"/>
  <c r="X2447"/>
  <c r="AB2485"/>
  <c r="S2485"/>
  <c r="AB2431"/>
  <c r="J2436"/>
  <c r="R2436"/>
  <c r="I2436"/>
  <c r="H2436"/>
  <c r="S2441"/>
  <c r="AB2441"/>
  <c r="J2502"/>
  <c r="I2502"/>
  <c r="H2502"/>
  <c r="R2502"/>
  <c r="F2502"/>
  <c r="J2464"/>
  <c r="I2464"/>
  <c r="X2464"/>
  <c r="S2493"/>
  <c r="S2410"/>
  <c r="S2414"/>
  <c r="S2418"/>
  <c r="S2422"/>
  <c r="S2426"/>
  <c r="S2430"/>
  <c r="F2438"/>
  <c r="R2438"/>
  <c r="J2438"/>
  <c r="AB2449"/>
  <c r="H2451"/>
  <c r="R2451"/>
  <c r="J2451"/>
  <c r="I2451"/>
  <c r="R2457"/>
  <c r="I2457"/>
  <c r="H2457"/>
  <c r="F2457"/>
  <c r="F2464"/>
  <c r="AB2478"/>
  <c r="S2478"/>
  <c r="AB2481"/>
  <c r="F2493"/>
  <c r="R2493"/>
  <c r="J2493"/>
  <c r="I2493"/>
  <c r="H2493"/>
  <c r="S2497"/>
  <c r="F22" i="6"/>
  <c r="B22"/>
  <c r="F27"/>
  <c r="X2438" i="5"/>
  <c r="F2442"/>
  <c r="J2442"/>
  <c r="I2442"/>
  <c r="H2442"/>
  <c r="AB2460"/>
  <c r="F2497"/>
  <c r="R2497"/>
  <c r="J2497"/>
  <c r="I2497"/>
  <c r="H2497"/>
  <c r="S2501"/>
  <c r="F64" i="6"/>
  <c r="H64"/>
  <c r="G5"/>
  <c r="H5"/>
  <c r="H6"/>
  <c r="X2433" i="5"/>
  <c r="X2442"/>
  <c r="H2464"/>
  <c r="J2472"/>
  <c r="I2472"/>
  <c r="X2472"/>
  <c r="S2476"/>
  <c r="AB2486"/>
  <c r="S2486"/>
  <c r="S2489"/>
  <c r="F2501"/>
  <c r="R2501"/>
  <c r="J2501"/>
  <c r="I2501"/>
  <c r="H2501"/>
  <c r="AB2433"/>
  <c r="H2438"/>
  <c r="I2453"/>
  <c r="H2453"/>
  <c r="F2453"/>
  <c r="F2462"/>
  <c r="X2462"/>
  <c r="R2462"/>
  <c r="J2462"/>
  <c r="I2462"/>
  <c r="H2462"/>
  <c r="R2464"/>
  <c r="R2465"/>
  <c r="I2465"/>
  <c r="H2465"/>
  <c r="F2465"/>
  <c r="F2472"/>
  <c r="J2483"/>
  <c r="I2483"/>
  <c r="R2483"/>
  <c r="H2483"/>
  <c r="F2483"/>
  <c r="X2483"/>
  <c r="F2489"/>
  <c r="X2489"/>
  <c r="I2489"/>
  <c r="H2489"/>
  <c r="R2489"/>
  <c r="J2489"/>
  <c r="J2494"/>
  <c r="I2494"/>
  <c r="H2494"/>
  <c r="G17" i="6"/>
  <c r="H17"/>
  <c r="AB2443" i="5"/>
  <c r="S2443"/>
  <c r="S2450"/>
  <c r="S2452"/>
  <c r="J2461"/>
  <c r="J2469"/>
  <c r="S2495"/>
  <c r="S2499"/>
  <c r="S2503"/>
  <c r="D9" i="6"/>
  <c r="G15"/>
  <c r="H15"/>
  <c r="B20"/>
  <c r="F25"/>
  <c r="AB2447" i="5"/>
  <c r="S2447"/>
  <c r="F2458"/>
  <c r="X2458"/>
  <c r="AB2458"/>
  <c r="F2466"/>
  <c r="X2466"/>
  <c r="AB2466"/>
  <c r="F2474"/>
  <c r="X2474"/>
  <c r="AB2474"/>
  <c r="S2494"/>
  <c r="F2495"/>
  <c r="R2495"/>
  <c r="J2495"/>
  <c r="S2498"/>
  <c r="F2499"/>
  <c r="R2499"/>
  <c r="J2499"/>
  <c r="S2502"/>
  <c r="F2503"/>
  <c r="R2503"/>
  <c r="J2503"/>
  <c r="AB2459"/>
  <c r="AB2467"/>
  <c r="AB2475"/>
  <c r="R2488"/>
  <c r="J2488"/>
  <c r="I2488"/>
  <c r="AB2491"/>
  <c r="D4" i="6"/>
  <c r="F2481" i="5"/>
  <c r="X2481"/>
  <c r="R2492"/>
  <c r="J2492"/>
  <c r="S2504"/>
  <c r="S2477"/>
  <c r="AB2482"/>
  <c r="X248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9" i="1"/>
  <c r="F4" i="8"/>
  <c r="H4"/>
  <c r="I4"/>
  <c r="C4"/>
  <c r="S94" i="5"/>
  <c r="S150"/>
  <c r="S491"/>
  <c r="S511"/>
  <c r="S147"/>
  <c r="S35"/>
  <c r="S193"/>
  <c r="S203"/>
  <c r="S85"/>
  <c r="S167"/>
  <c r="S247"/>
  <c r="S344"/>
  <c r="S397"/>
  <c r="S401"/>
  <c r="S409"/>
  <c r="S372"/>
  <c r="S437"/>
  <c r="S428"/>
  <c r="S452"/>
  <c r="S548"/>
  <c r="S377"/>
  <c r="S349"/>
  <c r="S539"/>
  <c r="S18"/>
  <c r="S169"/>
  <c r="S53"/>
  <c r="S61"/>
  <c r="S123"/>
  <c r="S177"/>
  <c r="S361"/>
  <c r="S77"/>
  <c r="S97"/>
  <c r="S219"/>
  <c r="S295"/>
  <c r="S417"/>
  <c r="S432"/>
  <c r="S560"/>
  <c r="S510"/>
  <c r="S106"/>
  <c r="S341"/>
  <c r="S47"/>
  <c r="S55"/>
  <c r="S83"/>
  <c r="S95"/>
  <c r="S161"/>
  <c r="S171"/>
  <c r="S31"/>
  <c r="S45"/>
  <c r="S113"/>
  <c r="S145"/>
  <c r="S135"/>
  <c r="S267"/>
  <c r="S275"/>
  <c r="S388"/>
  <c r="S429"/>
  <c r="S449"/>
  <c r="S457"/>
  <c r="S436"/>
  <c r="S190"/>
  <c r="S229"/>
  <c r="S237"/>
  <c r="S225"/>
  <c r="S179"/>
  <c r="S105"/>
  <c r="S137"/>
  <c r="S159"/>
  <c r="S75"/>
  <c r="S119"/>
  <c r="S183"/>
  <c r="S131"/>
  <c r="S195"/>
  <c r="S19"/>
  <c r="S65"/>
  <c r="S223"/>
  <c r="S259"/>
  <c r="S416"/>
  <c r="S441"/>
  <c r="S572"/>
  <c r="S440"/>
  <c r="S568"/>
  <c r="S468"/>
  <c r="S257"/>
  <c r="S543"/>
  <c r="S127"/>
  <c r="S39"/>
  <c r="S129"/>
  <c r="S408"/>
  <c r="S111"/>
  <c r="S197"/>
  <c r="S187"/>
  <c r="S199"/>
  <c r="S352"/>
  <c r="S299"/>
  <c r="S389"/>
  <c r="S302"/>
  <c r="S404"/>
  <c r="S421"/>
  <c r="S464"/>
  <c r="S552"/>
  <c r="S586"/>
  <c r="S269"/>
  <c r="S26"/>
  <c r="S479"/>
  <c r="S67"/>
  <c r="S143"/>
  <c r="S175"/>
  <c r="S57"/>
  <c r="S69"/>
  <c r="S89"/>
  <c r="S155"/>
  <c r="S49"/>
  <c r="S157"/>
  <c r="S364"/>
  <c r="S304"/>
  <c r="S392"/>
  <c r="S348"/>
  <c r="S433"/>
  <c r="S444"/>
  <c r="S584"/>
  <c r="S51"/>
  <c r="S59"/>
  <c r="S99"/>
  <c r="S27"/>
  <c r="S25"/>
  <c r="S81"/>
  <c r="S41"/>
  <c r="S235"/>
  <c r="S271"/>
  <c r="S291"/>
  <c r="S396"/>
  <c r="S400"/>
  <c r="S405"/>
  <c r="S413"/>
  <c r="S453"/>
  <c r="S420"/>
  <c r="S448"/>
  <c r="S28"/>
  <c r="S210"/>
  <c r="S73"/>
  <c r="S33"/>
  <c r="S93"/>
  <c r="S125"/>
  <c r="S385"/>
  <c r="S227"/>
  <c r="S255"/>
  <c r="S263"/>
  <c r="S283"/>
  <c r="S393"/>
  <c r="S380"/>
  <c r="S425"/>
  <c r="S445"/>
  <c r="S424"/>
  <c r="S470"/>
  <c r="S461"/>
  <c r="S49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B39"/>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D64" i="6"/>
  <c r="C64"/>
  <c r="J2500" i="5"/>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37"/>
  <c r="S121"/>
  <c r="S360"/>
  <c r="S146"/>
  <c r="S482"/>
  <c r="S149"/>
  <c r="S546"/>
  <c r="S117"/>
  <c r="S353"/>
  <c r="S178"/>
  <c r="S563"/>
  <c r="S459"/>
  <c r="S278"/>
  <c r="S222"/>
  <c r="S327"/>
  <c r="S311"/>
  <c r="S50"/>
  <c r="S373"/>
  <c r="S130"/>
  <c r="S56"/>
  <c r="S44"/>
  <c r="S499"/>
  <c r="S455"/>
  <c r="S495"/>
  <c r="S508"/>
  <c r="S384"/>
  <c r="S523"/>
  <c r="S332"/>
  <c r="S535"/>
  <c r="S476"/>
  <c r="S336"/>
  <c r="S214"/>
  <c r="S329"/>
  <c r="S198"/>
  <c r="S68"/>
  <c r="S371"/>
  <c r="S114"/>
  <c r="S351"/>
  <c r="S231"/>
  <c r="S162"/>
  <c r="S38"/>
  <c r="S286"/>
  <c r="S86"/>
  <c r="S270"/>
  <c r="S133"/>
  <c r="S23"/>
  <c r="S238"/>
  <c r="S109"/>
  <c r="S245"/>
  <c r="S80"/>
  <c r="S492"/>
  <c r="S32"/>
  <c r="S322"/>
  <c r="S456"/>
  <c r="S376"/>
  <c r="S504"/>
  <c r="S323"/>
  <c r="S483"/>
  <c r="S488"/>
  <c r="S590"/>
  <c r="S368"/>
  <c r="S530"/>
  <c r="S480"/>
  <c r="S234"/>
  <c r="S185"/>
  <c r="S290"/>
  <c r="S182"/>
  <c r="S36"/>
  <c r="S110"/>
  <c r="S96"/>
  <c r="S531"/>
  <c r="S62"/>
  <c r="S399"/>
  <c r="S250"/>
  <c r="S345"/>
  <c r="S321"/>
  <c r="S528"/>
  <c r="S141"/>
  <c r="S516"/>
  <c r="S594"/>
  <c r="S20"/>
  <c r="S98"/>
  <c r="S134"/>
  <c r="S507"/>
  <c r="S34"/>
  <c r="S158"/>
  <c r="S333"/>
  <c r="S451"/>
  <c r="S335"/>
  <c r="S205"/>
  <c r="S126"/>
  <c r="S153"/>
  <c r="S166"/>
  <c r="S118"/>
  <c r="S317"/>
  <c r="S88"/>
  <c r="S582"/>
  <c r="S72"/>
  <c r="S500"/>
  <c r="S347"/>
  <c r="S512"/>
  <c r="S221"/>
  <c r="S503"/>
  <c r="S478"/>
  <c r="S326"/>
  <c r="S514"/>
  <c r="S558"/>
  <c r="S230"/>
  <c r="S387"/>
  <c r="S559"/>
  <c r="S487"/>
  <c r="S551"/>
  <c r="S294"/>
  <c r="S170"/>
  <c r="S29"/>
  <c r="S138"/>
  <c r="S202"/>
  <c r="S519"/>
  <c r="S48"/>
  <c r="S209"/>
  <c r="S253"/>
  <c r="S258"/>
  <c r="S139"/>
  <c r="S92"/>
  <c r="S319"/>
  <c r="S249"/>
  <c r="S547"/>
  <c r="S273"/>
  <c r="S544"/>
  <c r="S526"/>
  <c r="S318"/>
  <c r="S233"/>
  <c r="S241"/>
  <c r="S173"/>
  <c r="S174"/>
  <c r="S379"/>
  <c r="S331"/>
  <c r="S282"/>
  <c r="S274"/>
  <c r="S217"/>
  <c r="S218"/>
  <c r="S84"/>
  <c r="S107"/>
  <c r="S285"/>
  <c r="S40"/>
  <c r="S100"/>
  <c r="S266"/>
  <c r="S540"/>
  <c r="S520"/>
  <c r="S186"/>
  <c r="S550"/>
  <c r="S165"/>
  <c r="S338"/>
  <c r="S536"/>
  <c r="S310"/>
  <c r="S498"/>
  <c r="S21"/>
  <c r="S122"/>
  <c r="S484"/>
  <c r="S79"/>
  <c r="S471"/>
  <c r="S298"/>
  <c r="S82"/>
  <c r="S78"/>
  <c r="S142"/>
  <c r="S515"/>
  <c r="S289"/>
  <c r="S46"/>
  <c r="S22"/>
  <c r="S181"/>
  <c r="S54"/>
  <c r="S66"/>
  <c r="S90"/>
  <c r="S313"/>
  <c r="S76"/>
  <c r="S242"/>
  <c r="S307"/>
  <c r="S337"/>
  <c r="S101"/>
  <c r="S555"/>
  <c r="S570"/>
  <c r="S154"/>
  <c r="S70"/>
  <c r="S301"/>
  <c r="S63"/>
  <c r="S64"/>
  <c r="S246"/>
  <c r="S254"/>
  <c r="S60"/>
  <c r="S206"/>
  <c r="S325"/>
  <c r="S527"/>
  <c r="S30"/>
  <c r="S369"/>
  <c r="S381"/>
  <c r="S24"/>
  <c r="S52"/>
  <c r="S309"/>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C69"/>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G68" i="6"/>
  <c r="H68"/>
  <c r="D68"/>
  <c r="C39"/>
  <c r="C35"/>
  <c r="C46"/>
  <c r="C34"/>
  <c r="D34"/>
  <c r="D31"/>
  <c r="C30"/>
  <c r="D30"/>
  <c r="C32"/>
  <c r="D32"/>
  <c r="G66"/>
  <c r="H66"/>
  <c r="C66"/>
  <c r="G67"/>
  <c r="H67"/>
  <c r="D67"/>
  <c r="G65"/>
  <c r="H65"/>
  <c r="C65"/>
  <c r="C49"/>
  <c r="C47"/>
  <c r="C60"/>
  <c r="D60"/>
  <c r="D58"/>
  <c r="C58"/>
  <c r="D63"/>
  <c r="C63"/>
  <c r="C62"/>
  <c r="D62"/>
  <c r="C54"/>
  <c r="D54"/>
  <c r="D57"/>
  <c r="C57"/>
  <c r="F56"/>
  <c r="H56"/>
  <c r="H55"/>
  <c r="D59"/>
  <c r="C59"/>
  <c r="C68"/>
  <c r="D65"/>
  <c r="D66"/>
  <c r="C67"/>
  <c r="H69"/>
  <c r="H70"/>
  <c r="D2"/>
  <c r="D55"/>
  <c r="C55"/>
  <c r="D56"/>
  <c r="C5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<sst xmlns="http://schemas.openxmlformats.org/spreadsheetml/2006/main" count="22598" uniqueCount="15865">
  <si>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</si>
  <si>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</si>
  <si>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</si>
  <si>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</si>
  <si>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</si>
  <si>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</si>
  <si>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</si>
  <si>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</si>
  <si>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</si>
  <si>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</si>
  <si>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</si>
  <si>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</si>
  <si>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</si>
  <si>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</si>
  <si>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</si>
  <si>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</si>
  <si>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</si>
  <si>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</si>
  <si>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</si>
  <si>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</si>
  <si>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</si>
  <si>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</si>
  <si>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</si>
  <si>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</si>
  <si>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</si>
  <si>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</si>
  <si>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</si>
  <si>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</si>
  <si>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</si>
  <si>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</si>
  <si>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</si>
  <si>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</si>
  <si>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</si>
  <si>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</si>
  <si>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</si>
  <si>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</si>
  <si>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</si>
  <si>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</si>
  <si>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</si>
  <si>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</si>
  <si>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</si>
  <si>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</si>
  <si>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</si>
  <si>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</si>
  <si>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</si>
  <si>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</si>
  <si>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</si>
  <si>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</si>
  <si>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</si>
  <si>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</si>
  <si>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</si>
  <si>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</si>
  <si>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</si>
  <si>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</si>
  <si>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</si>
  <si>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</si>
  <si>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</si>
  <si>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</si>
  <si>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</si>
  <si>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</si>
  <si>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</si>
  <si>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</si>
  <si>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</si>
  <si>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</si>
  <si>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</si>
  <si>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</si>
  <si>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</si>
  <si>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</si>
  <si>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</si>
  <si>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</si>
  <si>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</si>
  <si>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</si>
  <si>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</si>
  <si>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</si>
  <si>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</si>
  <si>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</si>
  <si>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</si>
  <si>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</si>
  <si>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</si>
  <si>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</si>
  <si>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</si>
  <si>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</si>
  <si>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</si>
  <si>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</si>
  <si>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</si>
  <si>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</si>
  <si>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</si>
  <si>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</si>
  <si>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</si>
  <si>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</si>
  <si>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</si>
  <si>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</si>
  <si>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</si>
  <si>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</si>
  <si>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</si>
  <si>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</si>
  <si>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</si>
  <si>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</si>
  <si>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</si>
  <si>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</si>
  <si>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</si>
  <si>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</si>
  <si>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</si>
  <si>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</si>
  <si>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</si>
  <si>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</si>
  <si>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</si>
  <si>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</si>
  <si>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</si>
  <si>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</si>
  <si>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</si>
  <si>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</si>
  <si>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</si>
  <si>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</si>
  <si>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</si>
  <si>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</si>
  <si>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</si>
  <si>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</si>
  <si>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</si>
  <si>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</si>
  <si>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</si>
  <si>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</si>
  <si>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</si>
  <si>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</si>
  <si>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</si>
  <si>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</si>
  <si>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</si>
  <si>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</si>
  <si>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</si>
  <si>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</si>
  <si>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</si>
  <si>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</si>
  <si>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</si>
  <si>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</si>
  <si>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</si>
  <si>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</si>
  <si>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</si>
  <si>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</si>
  <si>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</si>
  <si>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</si>
  <si>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</si>
  <si>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</si>
  <si>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</si>
  <si>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</si>
  <si>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</si>
  <si>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</si>
  <si>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</si>
  <si>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</si>
  <si>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</si>
  <si>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</si>
  <si>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</si>
  <si>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</si>
  <si>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</si>
  <si>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</si>
  <si>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</si>
  <si>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</si>
  <si>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</si>
  <si>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</si>
  <si>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</si>
  <si>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</si>
  <si>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</si>
  <si>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</si>
  <si>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</si>
  <si>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</si>
  <si>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</si>
  <si>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</si>
  <si>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</si>
  <si>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</si>
  <si>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</si>
  <si>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</si>
  <si>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</si>
  <si>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</si>
  <si>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</si>
  <si>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</si>
  <si>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</si>
  <si>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</si>
  <si>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</si>
  <si>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</si>
  <si>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</si>
  <si>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</si>
  <si>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</si>
  <si>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</si>
  <si>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</si>
  <si>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</si>
  <si>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</si>
  <si>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</si>
  <si>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</si>
  <si>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</si>
  <si>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</si>
  <si>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</si>
  <si>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</si>
  <si>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</si>
  <si>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</si>
  <si>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</si>
  <si>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</si>
  <si>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</si>
  <si>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</si>
  <si>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</si>
  <si>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</si>
  <si>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</si>
  <si>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</si>
  <si>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</si>
  <si>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</si>
  <si>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</si>
  <si>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</si>
  <si>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</si>
  <si>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</si>
  <si>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</si>
  <si>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</si>
  <si>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</si>
  <si>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</si>
  <si>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</si>
  <si>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</si>
  <si>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</si>
  <si>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</si>
  <si>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</si>
  <si>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</si>
  <si>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</si>
  <si>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</si>
  <si>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</si>
  <si>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</si>
  <si>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</si>
  <si>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</si>
  <si>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</si>
  <si>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</si>
  <si>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</si>
  <si>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</si>
  <si>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</si>
  <si>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</si>
  <si>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</si>
  <si>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</si>
  <si>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</si>
  <si>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</si>
  <si>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</si>
  <si>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</si>
  <si>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</si>
  <si>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</si>
  <si>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</si>
  <si>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</si>
  <si>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</si>
  <si>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</si>
  <si>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</si>
  <si>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</si>
  <si>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</si>
  <si>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</si>
  <si>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</si>
  <si>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</si>
  <si>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</si>
  <si>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</si>
  <si>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</si>
  <si>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</si>
  <si>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</si>
  <si>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</si>
  <si>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</si>
  <si>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</si>
  <si>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</si>
  <si>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</si>
  <si>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</si>
  <si>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</si>
  <si>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</si>
  <si>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</si>
  <si>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</si>
  <si>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</si>
  <si>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</si>
  <si>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</si>
  <si>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</si>
  <si>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</si>
  <si>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</si>
  <si>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</si>
  <si>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</si>
  <si>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</si>
  <si>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</si>
  <si>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</si>
  <si>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</si>
  <si>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</si>
  <si>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</si>
  <si>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</si>
  <si>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</si>
  <si>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</si>
  <si>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</si>
  <si>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</si>
  <si>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</si>
  <si>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</si>
  <si>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</si>
  <si>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</si>
  <si>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</si>
  <si>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</si>
  <si>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</si>
  <si>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</si>
  <si>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</si>
  <si>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</si>
  <si>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</si>
  <si>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</si>
  <si>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</si>
  <si>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</si>
  <si>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</si>
  <si>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</si>
  <si>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</si>
  <si>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</si>
  <si>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</si>
  <si>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</si>
  <si>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</si>
  <si>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</si>
  <si>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</si>
  <si>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</si>
  <si>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</si>
  <si>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</si>
  <si>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</si>
  <si>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</si>
  <si>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</si>
  <si>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</si>
  <si>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</si>
  <si>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</si>
  <si>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</si>
  <si>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</si>
  <si>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</si>
  <si>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</si>
  <si>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</si>
  <si>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</si>
  <si>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</si>
  <si>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</si>
  <si>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</si>
  <si>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</si>
  <si>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</si>
  <si>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</si>
  <si>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</si>
  <si>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</si>
  <si>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</si>
  <si>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</si>
  <si>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</si>
  <si>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</si>
  <si>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</si>
  <si>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</si>
  <si>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</si>
  <si>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</si>
  <si>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</si>
  <si>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</si>
  <si>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</si>
  <si>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</si>
  <si>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</si>
  <si>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</si>
  <si>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</si>
  <si>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</si>
  <si>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</si>
  <si>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</si>
  <si>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</si>
  <si>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</si>
  <si>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</si>
  <si>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</si>
  <si>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</si>
  <si>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</si>
  <si>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</si>
  <si>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</si>
  <si>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</si>
  <si>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</si>
  <si>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</si>
  <si>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</si>
  <si>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</si>
  <si>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</si>
  <si>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</si>
  <si>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</si>
  <si>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</si>
  <si>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</si>
  <si>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</si>
  <si>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</si>
  <si>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</si>
  <si>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</si>
  <si>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</si>
  <si>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</si>
  <si>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</si>
  <si>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</si>
  <si>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</si>
  <si>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</si>
  <si>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</si>
  <si>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</si>
  <si>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</si>
  <si>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</si>
  <si>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</si>
  <si>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</si>
  <si>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</si>
  <si>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</si>
  <si>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</si>
  <si>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</si>
  <si>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</si>
  <si>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</si>
  <si>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</si>
  <si>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</si>
  <si>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</si>
  <si>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</si>
  <si>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</si>
  <si>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</si>
  <si>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</si>
  <si>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</si>
  <si>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</si>
  <si>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</si>
  <si>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</si>
  <si>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</si>
  <si>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</si>
  <si>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</si>
  <si>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</si>
  <si>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</si>
  <si>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</si>
  <si>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</si>
  <si>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</si>
  <si>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</si>
  <si>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</si>
  <si>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</si>
  <si>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</si>
  <si>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</si>
  <si>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</si>
  <si>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</si>
  <si>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</si>
  <si>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</si>
  <si>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</si>
  <si>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</si>
  <si>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</si>
  <si>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</si>
  <si>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</si>
  <si>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</si>
  <si>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</si>
  <si>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</si>
  <si>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</si>
  <si>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</si>
  <si>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</si>
  <si>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</si>
  <si>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</si>
  <si>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</si>
  <si>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</si>
  <si>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</si>
  <si>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</si>
  <si>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</si>
  <si>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</si>
  <si>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</si>
  <si>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</si>
  <si>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</si>
  <si>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</si>
  <si>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</si>
  <si>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</si>
  <si>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</si>
  <si>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</si>
  <si>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</si>
  <si>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</si>
  <si>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</si>
  <si>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</si>
  <si>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</si>
  <si>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</si>
  <si>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</si>
  <si>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</si>
  <si>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</si>
  <si>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</si>
  <si>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</si>
  <si>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</si>
  <si>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</si>
  <si>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</si>
  <si>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</si>
  <si>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</si>
  <si>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</si>
  <si>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</si>
  <si>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</si>
  <si>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</si>
  <si>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</si>
  <si>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</si>
  <si>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</si>
  <si>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</si>
  <si>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</si>
  <si>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</si>
  <si>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</si>
  <si>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</si>
  <si>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</si>
  <si>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</si>
  <si>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</si>
  <si>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</si>
  <si>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</si>
  <si>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</si>
  <si>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</si>
  <si>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</si>
  <si>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</si>
  <si>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</si>
  <si>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</si>
  <si>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</si>
  <si>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</si>
  <si>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</si>
  <si>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</si>
  <si>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</si>
  <si>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</si>
  <si>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</si>
  <si>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</si>
  <si>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</si>
  <si>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</si>
  <si>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</si>
  <si>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</si>
  <si>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</si>
  <si>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</si>
  <si>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</si>
  <si>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</si>
  <si>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</si>
  <si>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</si>
  <si>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</si>
  <si>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</si>
  <si>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</si>
  <si>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</si>
  <si>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</si>
  <si>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</si>
  <si>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</si>
  <si>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</si>
  <si>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</si>
  <si>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</si>
  <si>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</si>
  <si>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</si>
  <si>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</si>
  <si>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</si>
  <si>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</si>
  <si>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</si>
  <si>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</si>
  <si>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</si>
  <si>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</si>
  <si>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</si>
  <si>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</si>
  <si>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</si>
  <si>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</si>
  <si>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</si>
  <si>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</si>
  <si>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</si>
  <si>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</si>
  <si>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</si>
  <si>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</si>
  <si>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</si>
  <si>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</si>
  <si>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</si>
  <si>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</si>
  <si>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</si>
  <si>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</si>
  <si>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</si>
  <si>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</si>
  <si>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</si>
  <si>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</si>
  <si>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</si>
  <si>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</si>
  <si>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</si>
  <si>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</si>
  <si>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</si>
  <si>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</si>
  <si>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</si>
  <si>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</si>
  <si>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</si>
  <si>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</si>
  <si>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</si>
  <si>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</si>
  <si>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</si>
  <si>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</si>
  <si>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</si>
  <si>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</si>
  <si>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</si>
  <si>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</si>
  <si>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</si>
  <si>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</si>
  <si>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</si>
  <si>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</si>
  <si>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</si>
  <si>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</si>
  <si>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</si>
  <si>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</si>
  <si>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</si>
  <si>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</si>
  <si>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</si>
  <si>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</si>
  <si>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</si>
  <si>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</si>
  <si>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</si>
  <si>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</si>
  <si>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</si>
  <si>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</si>
  <si>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</si>
  <si>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</si>
  <si>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</si>
  <si>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</si>
  <si>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</si>
  <si>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</si>
  <si>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</si>
  <si>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</si>
  <si>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</si>
  <si>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</si>
  <si>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</si>
  <si>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</si>
  <si>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</si>
  <si>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</si>
  <si>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</si>
  <si>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</si>
  <si>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</si>
  <si>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</si>
  <si>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</si>
  <si>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</si>
  <si>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</si>
  <si>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</si>
  <si>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</si>
  <si>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</si>
  <si>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</si>
  <si>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</si>
  <si>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</si>
  <si>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</si>
  <si>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</si>
  <si>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</si>
  <si>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</si>
  <si>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</si>
  <si>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</si>
  <si>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</si>
  <si>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</si>
  <si>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</si>
  <si>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</si>
  <si>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</si>
  <si>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</si>
  <si>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</si>
  <si>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</si>
  <si>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</si>
  <si>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</si>
  <si>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</si>
  <si>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</si>
  <si>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</si>
  <si>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</si>
  <si>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</si>
  <si>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</si>
  <si>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</si>
  <si>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</si>
  <si>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</si>
  <si>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</si>
  <si>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</si>
  <si>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</si>
  <si>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</si>
  <si>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</si>
  <si>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</si>
  <si>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</si>
  <si>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</si>
  <si>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</si>
  <si>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</si>
  <si>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</si>
  <si>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</si>
  <si>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</si>
  <si>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</si>
  <si>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</si>
  <si>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</si>
  <si>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</si>
  <si>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</si>
  <si>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</si>
  <si>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</si>
  <si>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</si>
  <si>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</si>
  <si>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</si>
  <si>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</si>
  <si>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</si>
  <si>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</si>
  <si>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</si>
  <si>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</si>
  <si>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</si>
  <si>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</si>
  <si>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</si>
  <si>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</si>
  <si>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</si>
  <si>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</si>
  <si>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</si>
  <si>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</si>
  <si>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</si>
  <si>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</si>
  <si>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</si>
  <si>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</si>
  <si>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</si>
  <si>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</si>
  <si>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</si>
  <si>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</si>
  <si>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</si>
  <si>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</si>
  <si>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</si>
  <si>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</si>
  <si>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</si>
  <si>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</si>
  <si>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</si>
  <si>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</si>
  <si>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</si>
  <si>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</si>
  <si>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</si>
  <si>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</si>
  <si>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</si>
  <si>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</si>
  <si>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</si>
  <si>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</si>
  <si>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</si>
  <si>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</si>
  <si>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</si>
  <si>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</si>
  <si>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</si>
  <si>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</si>
  <si>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</si>
  <si>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</si>
  <si>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</si>
  <si>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</si>
  <si>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</si>
  <si>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</si>
  <si>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</si>
  <si>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</si>
  <si>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</si>
  <si>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</si>
  <si>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</si>
  <si>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</si>
  <si>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</si>
  <si>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</si>
  <si>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</si>
  <si>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</si>
  <si>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</si>
  <si>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</si>
  <si>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</si>
  <si>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</si>
  <si>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</si>
  <si>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</si>
  <si>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</si>
  <si>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</si>
  <si>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</si>
  <si>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</si>
  <si>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</si>
  <si>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</si>
  <si>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</si>
  <si>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</si>
  <si>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</si>
  <si>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</si>
  <si>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</si>
  <si>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</si>
  <si>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</si>
  <si>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</si>
  <si>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</si>
  <si>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</si>
  <si>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</si>
  <si>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</si>
  <si>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</si>
  <si>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</si>
  <si>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</si>
  <si>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</si>
  <si>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</si>
  <si>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</si>
  <si>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</si>
  <si>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</si>
  <si>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</si>
  <si>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</si>
  <si>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</si>
  <si>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</si>
  <si>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</si>
  <si>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</si>
  <si>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</si>
  <si>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</si>
  <si>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</si>
  <si>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</si>
  <si>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</si>
  <si>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</si>
  <si>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</si>
  <si>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</si>
  <si>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</si>
  <si>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</si>
  <si>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</si>
  <si>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</si>
  <si>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</si>
  <si>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</si>
  <si>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</si>
  <si>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</si>
  <si>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</si>
  <si>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</si>
  <si>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</si>
  <si>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</si>
  <si>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</si>
  <si>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</si>
  <si>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</si>
  <si>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</si>
  <si>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</si>
  <si>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</si>
  <si>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</si>
  <si>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</si>
  <si>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</si>
  <si>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</si>
  <si>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</si>
  <si>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</si>
  <si>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</si>
  <si>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</si>
  <si>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</si>
  <si>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</si>
  <si>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</si>
  <si>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</si>
  <si>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</si>
  <si>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</si>
  <si>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</si>
  <si>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</si>
  <si>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</si>
  <si>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</si>
  <si>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</si>
  <si>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</si>
  <si>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</si>
  <si>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</si>
  <si>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</si>
  <si>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</si>
  <si>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</si>
  <si>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</si>
  <si>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</si>
  <si>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</si>
  <si>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</si>
  <si>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</si>
  <si>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</si>
  <si>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</si>
  <si>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</si>
  <si>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</si>
  <si>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</si>
  <si>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</si>
  <si>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</si>
  <si>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</si>
  <si>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</si>
  <si>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</si>
  <si>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</si>
  <si>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</si>
  <si>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</si>
  <si>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</si>
  <si>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</si>
  <si>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</si>
  <si>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</si>
  <si>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</si>
  <si>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</si>
  <si>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</si>
  <si>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</si>
  <si>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</si>
  <si>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</si>
  <si>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</si>
  <si>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</si>
  <si>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</si>
  <si>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</si>
  <si>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</si>
  <si>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</si>
  <si>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</si>
  <si>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</si>
  <si>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</si>
  <si>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</si>
  <si>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</si>
  <si>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</si>
  <si>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</si>
  <si>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</si>
  <si>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</si>
  <si>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</si>
  <si>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</si>
  <si>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</si>
  <si>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</si>
  <si>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</si>
  <si>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</si>
  <si>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</si>
  <si>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</si>
  <si>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</si>
  <si>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</si>
  <si>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</si>
  <si>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</si>
  <si>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</si>
  <si>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</si>
  <si>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</si>
  <si>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</si>
  <si>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</si>
  <si>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</si>
  <si>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</si>
  <si>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</si>
  <si>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</si>
  <si>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</si>
  <si>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</si>
  <si>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</si>
  <si>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</si>
  <si>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</si>
  <si>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</si>
  <si>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</si>
  <si>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</si>
  <si>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</si>
  <si>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</si>
  <si>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</si>
  <si>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</si>
  <si>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</si>
  <si>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</si>
  <si>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</si>
  <si>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</si>
  <si>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</si>
  <si>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</si>
  <si>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</si>
  <si>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</si>
  <si>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</si>
  <si>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</si>
  <si>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</si>
  <si>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</si>
  <si>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</si>
  <si>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</si>
  <si>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</si>
  <si>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</si>
  <si>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</si>
  <si>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</si>
  <si>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</si>
  <si>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</si>
  <si>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</si>
  <si>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</si>
  <si>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</si>
  <si>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</si>
  <si>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</si>
  <si>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</si>
  <si>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</si>
  <si>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</si>
  <si>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</si>
  <si>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</si>
  <si>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</si>
  <si>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</si>
  <si>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</si>
  <si>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</si>
  <si>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</si>
  <si>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</si>
  <si>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</si>
  <si>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</si>
  <si>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</si>
  <si>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</si>
  <si>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</si>
  <si>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</si>
  <si>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</si>
  <si>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</si>
  <si>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</si>
  <si>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</si>
  <si>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</si>
  <si>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</si>
  <si>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</si>
  <si>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</si>
  <si>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</si>
  <si>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</si>
  <si>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</si>
  <si>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</si>
  <si>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</si>
  <si>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</si>
  <si>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</si>
  <si>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</si>
  <si>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</si>
  <si>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</si>
  <si>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</si>
  <si>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</si>
  <si>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</si>
  <si>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</si>
  <si>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</si>
  <si>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</si>
  <si>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</si>
  <si>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</si>
  <si>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</si>
  <si>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</si>
  <si>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</si>
  <si>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</si>
  <si>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</si>
  <si>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</si>
  <si>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</si>
  <si>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</si>
  <si>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</si>
  <si>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</si>
  <si>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</si>
  <si>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</si>
  <si>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</si>
  <si>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</si>
  <si>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</si>
  <si>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</si>
  <si>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</si>
  <si>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</si>
  <si>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</si>
  <si>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</si>
  <si>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</si>
  <si>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</si>
  <si>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</si>
  <si>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</si>
  <si>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</si>
  <si>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</si>
  <si>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</si>
  <si>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</si>
  <si>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</si>
  <si>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</si>
  <si>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</si>
  <si>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</si>
  <si>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</si>
  <si>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</si>
  <si>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</si>
  <si>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</si>
  <si>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</si>
  <si>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</si>
  <si>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</si>
  <si>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</si>
  <si>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</si>
  <si>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</si>
  <si>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</si>
  <si>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</si>
  <si>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</si>
  <si>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</si>
  <si>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</si>
  <si>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</si>
  <si>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</si>
  <si>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</si>
  <si>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</si>
  <si>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</si>
  <si>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</si>
  <si>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</si>
  <si>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</si>
  <si>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</si>
  <si>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</si>
  <si>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</si>
  <si>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</si>
  <si>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</si>
  <si>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</si>
  <si>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</si>
  <si>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</si>
  <si>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</si>
  <si>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</si>
  <si>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</si>
  <si>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</si>
  <si>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</si>
  <si>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</si>
  <si>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</si>
  <si>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</si>
  <si>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</si>
  <si>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</si>
  <si>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</si>
  <si>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</si>
  <si>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</si>
  <si>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</si>
  <si>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</si>
  <si>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</si>
  <si>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</si>
  <si>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</si>
  <si>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</si>
  <si>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</si>
  <si>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</si>
  <si>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</si>
  <si>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</si>
  <si>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</si>
  <si>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</si>
  <si>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</si>
  <si>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</si>
  <si>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</si>
  <si>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</si>
  <si>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</si>
  <si>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</si>
  <si>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</si>
  <si>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</si>
  <si>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</si>
  <si>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</si>
  <si>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</si>
  <si>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</si>
  <si>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</si>
  <si>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</si>
  <si>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</si>
  <si>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</si>
  <si>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</si>
  <si>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</si>
  <si>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</si>
  <si>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</si>
  <si>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</si>
  <si>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</si>
  <si>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</si>
  <si>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</si>
  <si>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</si>
  <si>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</si>
  <si>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</si>
  <si>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</si>
  <si>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</si>
  <si>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</si>
  <si>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</si>
  <si>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</si>
  <si>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</si>
  <si>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</si>
  <si>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</si>
  <si>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</si>
  <si>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</si>
  <si>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</si>
  <si>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</si>
  <si>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</si>
  <si>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</si>
  <si>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</si>
  <si>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</si>
  <si>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</si>
  <si>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</si>
  <si>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</si>
  <si>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</si>
  <si>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</si>
  <si>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</si>
  <si>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</si>
  <si>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</si>
  <si>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</si>
  <si>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</si>
  <si>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</si>
  <si>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</si>
  <si>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</si>
  <si>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</si>
  <si>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</si>
  <si>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</si>
  <si>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</si>
  <si>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</si>
  <si>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</si>
  <si>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</si>
  <si>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</si>
  <si>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</si>
  <si>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</si>
  <si>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</si>
  <si>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</si>
  <si>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</si>
  <si>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</si>
  <si>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</si>
  <si>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</si>
  <si>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</si>
  <si>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</si>
  <si>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</si>
  <si>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</si>
  <si>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</si>
  <si>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</si>
  <si>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</si>
  <si>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</si>
  <si>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</si>
  <si>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</si>
  <si>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</si>
  <si>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</si>
  <si>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</si>
  <si>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</si>
  <si>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</si>
  <si>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</si>
  <si>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</si>
  <si>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</si>
  <si>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</si>
  <si>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</si>
  <si>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</si>
  <si>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</si>
  <si>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</si>
  <si>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</si>
  <si>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</si>
  <si>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</si>
  <si>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</si>
  <si>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</si>
  <si>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</si>
  <si>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</si>
  <si>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</si>
  <si>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</si>
  <si>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</si>
  <si>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</si>
  <si>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</si>
  <si>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</si>
  <si>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</si>
  <si>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</si>
  <si>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</si>
  <si>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</si>
  <si>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</si>
  <si>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</si>
  <si>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</si>
  <si>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</si>
  <si>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</si>
  <si>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</si>
  <si>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</si>
  <si>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</si>
  <si>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</si>
  <si>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</si>
  <si>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</si>
  <si>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</si>
  <si>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</si>
  <si>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</si>
  <si>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</si>
  <si>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</si>
  <si>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</si>
  <si>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</si>
  <si>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</si>
  <si>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</si>
  <si>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</si>
  <si>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</si>
  <si>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</si>
  <si>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</si>
  <si>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</si>
  <si>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</si>
  <si>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</si>
  <si>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</si>
  <si>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</si>
  <si>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</si>
  <si>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</si>
  <si>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</si>
  <si>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</si>
  <si>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</si>
  <si>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</si>
  <si>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</si>
  <si>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</si>
  <si>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</si>
  <si>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</si>
  <si>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</si>
  <si>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</si>
  <si>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</si>
  <si>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</si>
  <si>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</si>
  <si>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</si>
  <si>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</si>
  <si>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</si>
  <si>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</si>
  <si>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</si>
  <si>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</si>
  <si>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</si>
  <si>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</si>
  <si>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</si>
  <si>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</si>
  <si>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</si>
  <si>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</si>
  <si>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</si>
  <si>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</si>
  <si>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</si>
  <si>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</si>
  <si>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</si>
  <si>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</si>
  <si>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</si>
  <si>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</si>
  <si>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</si>
  <si>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</si>
  <si>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</si>
  <si>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</si>
  <si>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</si>
  <si>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</si>
  <si>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</si>
  <si>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</si>
  <si>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</si>
  <si>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</si>
  <si>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</si>
  <si>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</si>
  <si>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</si>
  <si>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</si>
  <si>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</si>
  <si>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</si>
  <si>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</si>
  <si>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</si>
  <si>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</si>
  <si>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</si>
  <si>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</si>
  <si>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</si>
  <si>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</si>
  <si>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</si>
  <si>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</si>
  <si>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</si>
  <si>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</si>
  <si>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</si>
  <si>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</si>
  <si>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</si>
  <si>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</si>
  <si>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</si>
  <si>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</si>
  <si>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</si>
  <si>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</si>
  <si>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</si>
  <si>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</si>
  <si>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</si>
  <si>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</si>
  <si>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</si>
  <si>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</si>
  <si>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</si>
  <si>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</si>
  <si>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</si>
  <si>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</si>
  <si>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</si>
  <si>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</si>
  <si>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</si>
  <si>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</si>
  <si>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</si>
  <si>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</si>
  <si>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</si>
  <si>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</si>
  <si>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</si>
  <si>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</si>
  <si>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</si>
  <si>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</si>
  <si>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</si>
  <si>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</si>
  <si>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</si>
  <si>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</si>
  <si>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</si>
  <si>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</si>
  <si>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</si>
  <si>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</si>
  <si>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</si>
  <si>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</si>
  <si>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</si>
  <si>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</si>
  <si>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</si>
  <si>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</si>
  <si>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</si>
  <si>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</si>
  <si>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</si>
  <si>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</si>
  <si>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</si>
  <si>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</si>
  <si>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</si>
  <si>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</si>
  <si>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</si>
  <si>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</si>
  <si>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</si>
  <si>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</si>
  <si>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</si>
  <si>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</si>
  <si>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</si>
  <si>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</si>
  <si>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</si>
  <si>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</si>
  <si>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</si>
  <si>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</si>
  <si>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</si>
  <si>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</si>
  <si>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</si>
  <si>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</si>
  <si>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</si>
  <si>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</si>
  <si>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</si>
  <si>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</si>
  <si>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</si>
  <si>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</si>
  <si>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</si>
  <si>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</si>
  <si>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</si>
  <si>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</si>
  <si>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</si>
  <si>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</si>
  <si>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</si>
  <si>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</si>
  <si>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</si>
  <si>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</si>
  <si>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</si>
  <si>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</si>
  <si>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</si>
  <si>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</si>
  <si>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</si>
  <si>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</si>
  <si>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</si>
  <si>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</si>
  <si>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</si>
  <si>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</si>
  <si>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</si>
  <si>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</si>
  <si>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</si>
  <si>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</si>
  <si>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</si>
  <si>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</si>
  <si>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</si>
  <si>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</si>
  <si>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</si>
  <si>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</si>
  <si>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</si>
  <si>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</si>
  <si>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</si>
  <si>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</si>
  <si>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</si>
  <si>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</si>
  <si>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</si>
  <si>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</si>
  <si>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</si>
  <si>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</si>
  <si>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</si>
  <si>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</si>
  <si>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</si>
  <si>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</si>
  <si>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</si>
  <si>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</si>
  <si>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</si>
  <si>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</si>
  <si>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</si>
  <si>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</si>
  <si>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</si>
  <si>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</si>
  <si>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</si>
  <si>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</si>
  <si>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</si>
  <si>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</si>
  <si>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</si>
  <si>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</si>
  <si>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</si>
  <si>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</si>
  <si>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</si>
  <si>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</si>
  <si>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</si>
  <si>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</si>
  <si>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</si>
  <si>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</si>
  <si>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</si>
  <si>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</si>
  <si>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</si>
  <si>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</si>
  <si>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</si>
  <si>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</si>
  <si>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</si>
  <si>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</si>
  <si>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</si>
  <si>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</si>
  <si>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</si>
  <si>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</si>
  <si>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</si>
  <si>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</si>
  <si>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</si>
  <si>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</si>
  <si>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</si>
  <si>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</si>
  <si>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</si>
  <si>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</si>
  <si>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</si>
  <si>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</si>
  <si>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</si>
  <si>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</si>
  <si>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</si>
  <si>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</si>
  <si>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</si>
  <si>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</si>
  <si>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</si>
  <si>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</si>
  <si>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</si>
  <si>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</si>
  <si>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</si>
  <si>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</si>
  <si>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</si>
  <si>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</si>
  <si>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</si>
  <si>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</si>
  <si>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</si>
  <si>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</si>
  <si>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</si>
  <si>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</si>
  <si>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</si>
  <si>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</si>
  <si>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</si>
  <si>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</si>
  <si>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</si>
  <si>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</si>
  <si>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</si>
  <si>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</si>
  <si>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</si>
  <si>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</si>
  <si>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</si>
  <si>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</si>
  <si>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</si>
  <si>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</si>
  <si>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</si>
  <si>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</si>
  <si>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</si>
  <si>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</si>
  <si>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</si>
  <si>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</si>
  <si>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</si>
  <si>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</si>
  <si>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</si>
  <si>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</si>
  <si>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</si>
  <si>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</si>
  <si>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</si>
  <si>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</si>
  <si>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</si>
  <si>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</si>
  <si>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</si>
  <si>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</si>
  <si>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</si>
  <si>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</si>
  <si>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</si>
  <si>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</si>
  <si>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</si>
  <si>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</si>
  <si>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</si>
  <si>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</si>
  <si>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</si>
  <si>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</si>
  <si>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</si>
  <si>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</si>
  <si>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</si>
  <si>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</si>
  <si>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</si>
  <si>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</si>
  <si>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</si>
  <si>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</si>
  <si>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</si>
  <si>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</si>
  <si>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</si>
  <si>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</si>
  <si>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</si>
  <si>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</si>
  <si>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</si>
  <si>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</si>
  <si>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</si>
  <si>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</si>
  <si>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</si>
  <si>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</si>
  <si>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</si>
  <si>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</si>
  <si>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</si>
  <si>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</si>
  <si>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</si>
  <si>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</si>
  <si>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</si>
  <si>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</si>
  <si>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</si>
  <si>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</si>
  <si>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</si>
  <si>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</si>
  <si>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</si>
  <si>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</si>
  <si>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</si>
  <si>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</si>
  <si>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</si>
  <si>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</si>
  <si>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</si>
  <si>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</si>
  <si>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</si>
  <si>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</si>
  <si>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</si>
  <si>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</si>
  <si>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</si>
  <si>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</si>
  <si>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</si>
  <si>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</si>
  <si>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</si>
  <si>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</si>
  <si>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</si>
  <si>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</si>
  <si>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</si>
  <si>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</si>
  <si>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</si>
  <si>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</si>
  <si>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</si>
  <si>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</si>
  <si>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</si>
  <si>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</si>
  <si>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</si>
  <si>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</si>
  <si>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</si>
  <si>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</si>
  <si>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</si>
  <si>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</si>
  <si>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</si>
  <si>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</si>
  <si>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</si>
  <si>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</si>
  <si>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</si>
  <si>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</si>
  <si>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</si>
  <si>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</si>
  <si>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</si>
  <si>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</si>
  <si>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</si>
  <si>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</si>
  <si>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</si>
  <si>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</si>
  <si>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</si>
  <si>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</si>
  <si>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</si>
  <si>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</si>
  <si>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</si>
  <si>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</si>
  <si>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</si>
  <si>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</si>
  <si>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</si>
  <si>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</si>
  <si>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</si>
  <si>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</si>
  <si>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</si>
  <si>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</si>
  <si>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</si>
  <si>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</si>
  <si>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</si>
  <si>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</si>
  <si>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</si>
  <si>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</si>
  <si>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</si>
  <si>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</si>
  <si>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</si>
  <si>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</si>
  <si>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</si>
  <si>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</si>
  <si>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</si>
  <si>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</si>
  <si>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</si>
  <si>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</si>
  <si>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</si>
  <si>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</si>
  <si>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</si>
  <si>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</si>
  <si>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</si>
  <si>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</si>
  <si>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</si>
  <si>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</si>
  <si>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</si>
  <si>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</si>
  <si>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</si>
  <si>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</si>
  <si>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</si>
  <si>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</si>
  <si>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</si>
  <si>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</si>
  <si>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</si>
  <si>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</si>
  <si>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</si>
  <si>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</si>
  <si>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</si>
  <si>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</si>
  <si>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</si>
  <si>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</si>
  <si>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</si>
  <si>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</si>
  <si>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</si>
  <si>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</si>
  <si>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</si>
  <si>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</si>
  <si>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</si>
  <si>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</si>
  <si>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</si>
  <si>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</si>
  <si>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</si>
  <si>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</si>
  <si>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</si>
  <si>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</si>
  <si>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</si>
  <si>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</si>
  <si>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</si>
  <si>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</si>
  <si>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</si>
  <si>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</si>
  <si>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</si>
  <si>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</si>
  <si>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</si>
  <si>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</si>
  <si>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</si>
  <si>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</si>
  <si>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</si>
  <si>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</si>
  <si>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</si>
  <si>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</si>
  <si>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</si>
  <si>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</si>
  <si>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</si>
  <si>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</si>
  <si>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</si>
  <si>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</si>
  <si>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</si>
  <si>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</si>
  <si>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</si>
  <si>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</si>
  <si>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</si>
  <si>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</si>
  <si>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</si>
  <si>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</si>
  <si>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</si>
  <si>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</si>
  <si>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</si>
  <si>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</si>
  <si>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</si>
  <si>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</si>
  <si>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</si>
  <si>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</si>
  <si>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</si>
  <si>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</si>
  <si>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</si>
  <si>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</si>
  <si>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</si>
  <si>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</si>
  <si>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</si>
  <si>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</si>
  <si>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</si>
  <si>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</si>
  <si>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</si>
  <si>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</si>
  <si>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</si>
  <si>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</si>
  <si>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</si>
  <si>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</si>
  <si>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</si>
  <si>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</si>
  <si>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</si>
  <si>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</si>
  <si>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</si>
  <si>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</si>
  <si>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</si>
  <si>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</si>
  <si>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</si>
  <si>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</si>
  <si>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</si>
  <si>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</si>
  <si>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</si>
  <si>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</si>
  <si>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</si>
  <si>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</si>
  <si>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</si>
  <si>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</si>
  <si>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</si>
  <si>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</si>
  <si>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</si>
  <si>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</si>
  <si>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</si>
  <si>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</si>
  <si>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</si>
  <si>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</si>
  <si>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</si>
  <si>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</si>
  <si>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</si>
  <si>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</si>
  <si>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</si>
  <si>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</si>
  <si>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</si>
  <si>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</si>
  <si>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</si>
  <si>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</si>
  <si>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</si>
  <si>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</si>
  <si>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</si>
  <si>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</si>
  <si>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</si>
  <si>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</si>
  <si>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</si>
  <si>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</si>
  <si>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</si>
  <si>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</si>
  <si>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</si>
  <si>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</si>
  <si>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</si>
  <si>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</si>
  <si>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</si>
  <si>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</si>
  <si>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</si>
  <si>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</si>
  <si>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</si>
  <si>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</si>
  <si>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</si>
  <si>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</si>
  <si>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</si>
  <si>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</si>
  <si>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</si>
  <si>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</si>
  <si>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</si>
  <si>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</si>
  <si>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</si>
  <si>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</si>
  <si>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</si>
  <si>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</si>
  <si>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</si>
  <si>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</si>
  <si>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</si>
  <si>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</si>
  <si>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</si>
  <si>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</si>
  <si>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</si>
  <si>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</si>
  <si>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</si>
  <si>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</si>
  <si>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</si>
  <si>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</si>
  <si>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</si>
  <si>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</si>
  <si>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</si>
  <si>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</si>
  <si>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</si>
  <si>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</si>
  <si>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</si>
  <si>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</si>
  <si>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</si>
  <si>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</si>
  <si>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</si>
  <si>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</si>
  <si>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</si>
  <si>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</si>
  <si>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</si>
  <si>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</si>
  <si>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</si>
  <si>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</si>
  <si>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</si>
  <si>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</si>
  <si>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</si>
  <si>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</si>
  <si>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</si>
  <si>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</si>
  <si>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</si>
  <si>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</si>
  <si>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</si>
  <si>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</si>
  <si>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</si>
  <si>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</si>
  <si>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</si>
  <si>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</si>
  <si>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</si>
  <si>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</si>
  <si>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</si>
  <si>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</si>
  <si>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</si>
  <si>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</si>
  <si>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</si>
  <si>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</si>
  <si>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</si>
  <si>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</si>
  <si>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</si>
  <si>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</si>
  <si>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</si>
  <si>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</si>
  <si>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</si>
  <si>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</si>
  <si>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</si>
  <si>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</si>
  <si>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</si>
  <si>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</si>
  <si>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</si>
  <si>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</si>
  <si>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</si>
  <si>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</si>
  <si>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</si>
  <si>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</si>
  <si>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</si>
  <si>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</si>
  <si>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</si>
  <si>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</si>
  <si>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</si>
  <si>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</si>
  <si>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</si>
  <si>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</si>
  <si>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</si>
  <si>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</si>
  <si>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</si>
  <si>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</si>
  <si>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</si>
  <si>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</si>
  <si>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</si>
  <si>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</si>
  <si>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</si>
  <si>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</si>
  <si>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</si>
  <si>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</si>
  <si>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</si>
  <si>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</si>
  <si>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</si>
  <si>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</si>
  <si>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</si>
  <si>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</si>
  <si>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</si>
  <si>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</si>
  <si>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</si>
  <si>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</si>
  <si>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</si>
  <si>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</si>
  <si>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</si>
  <si>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</si>
  <si>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</si>
  <si>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</si>
  <si>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</si>
  <si>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</si>
  <si>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</si>
  <si>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</si>
  <si>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</si>
  <si>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</si>
  <si>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</si>
  <si>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</si>
  <si>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</si>
  <si>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</si>
  <si>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</si>
  <si>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</si>
  <si>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</si>
  <si>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</si>
  <si>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</si>
  <si>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</si>
  <si>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</si>
  <si>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</si>
  <si>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</si>
  <si>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</si>
  <si>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</si>
  <si>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</si>
  <si>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</si>
  <si>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</si>
  <si>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</si>
  <si>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</si>
  <si>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</si>
  <si>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</si>
  <si>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</si>
  <si>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</si>
  <si>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</si>
  <si>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</si>
  <si>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</si>
  <si>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</si>
  <si>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</si>
  <si>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</si>
  <si>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</si>
  <si>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</si>
  <si>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</si>
  <si>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</si>
  <si>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</si>
  <si>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</si>
  <si>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</si>
  <si>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</si>
  <si>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</si>
  <si>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</si>
  <si>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</si>
  <si>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</si>
  <si>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</si>
  <si>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</si>
  <si>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</si>
  <si>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</si>
  <si>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</si>
  <si>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</si>
  <si>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</si>
  <si>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</si>
  <si>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</si>
  <si>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</si>
  <si>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</si>
  <si>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</si>
  <si>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</si>
  <si>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</si>
  <si>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</si>
  <si>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</si>
  <si>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</si>
  <si>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</si>
  <si>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</si>
  <si>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</si>
  <si>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</si>
  <si>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</si>
  <si>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</si>
  <si>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</si>
  <si>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</si>
  <si>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</si>
  <si>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</si>
  <si>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</si>
  <si>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</si>
  <si>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</si>
  <si>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</si>
  <si>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</si>
  <si>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</si>
  <si>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</si>
  <si>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</si>
  <si>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</si>
  <si>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</si>
  <si>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</si>
  <si>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</si>
  <si>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</si>
  <si>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</si>
  <si>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</si>
  <si>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</si>
  <si>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</si>
  <si>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</si>
  <si>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</si>
  <si>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</si>
  <si>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</si>
  <si>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</si>
  <si>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</si>
  <si>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</si>
  <si>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</si>
  <si>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</si>
  <si>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</si>
  <si>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</si>
  <si>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</si>
  <si>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</si>
  <si>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</si>
  <si>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</si>
  <si>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</si>
  <si>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</si>
  <si>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</si>
  <si>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</si>
  <si>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</si>
  <si>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</si>
  <si>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</si>
  <si>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</si>
  <si>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</si>
  <si>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</si>
  <si>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</si>
  <si>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</si>
  <si>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</si>
  <si>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</si>
  <si>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</si>
  <si>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</si>
  <si>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</si>
  <si>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</si>
  <si>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</si>
  <si>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</si>
  <si>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</si>
  <si>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</si>
  <si>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</si>
  <si>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</si>
  <si>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</si>
  <si>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</si>
  <si>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</si>
  <si>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</si>
  <si>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</si>
  <si>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</si>
  <si>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</si>
  <si>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</si>
  <si>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</si>
  <si>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</si>
  <si>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</si>
  <si>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</si>
  <si>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</si>
  <si>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</si>
  <si>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</si>
  <si>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</si>
  <si>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</si>
  <si>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</si>
  <si>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</si>
  <si>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</si>
  <si>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</si>
  <si>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</si>
  <si>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</si>
  <si>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</si>
  <si>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</si>
  <si>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</si>
  <si>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</si>
  <si>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</si>
  <si>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</si>
  <si>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</si>
  <si>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</si>
  <si>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</si>
  <si>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</si>
  <si>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</si>
  <si>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</si>
  <si>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</si>
  <si>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</si>
  <si>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</si>
  <si>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</si>
  <si>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</si>
  <si>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</si>
  <si>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</si>
  <si>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</si>
  <si>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</si>
  <si>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</si>
  <si>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</si>
  <si>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</si>
  <si>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</si>
  <si>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</si>
  <si>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</si>
  <si>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</si>
  <si>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</si>
  <si>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</si>
  <si>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</si>
  <si>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</si>
  <si>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</si>
  <si>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</si>
  <si>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</si>
  <si>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</si>
  <si>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</si>
  <si>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</si>
  <si>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</si>
  <si>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</si>
  <si>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</si>
  <si>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</si>
  <si>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</si>
  <si>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</si>
  <si>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</si>
  <si>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</si>
  <si>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</si>
  <si>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</si>
  <si>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</si>
  <si>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</si>
  <si>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</si>
  <si>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</si>
  <si>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</si>
  <si>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</si>
  <si>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</si>
  <si>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</si>
  <si>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</si>
  <si>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</si>
  <si>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</si>
  <si>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</si>
  <si>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</si>
  <si>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</si>
  <si>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</si>
  <si>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</si>
  <si>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</si>
  <si>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</si>
  <si>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</si>
  <si>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</si>
  <si>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</si>
  <si>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</si>
  <si>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</si>
  <si>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</si>
  <si>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</si>
  <si>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</si>
  <si>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</si>
  <si>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</si>
  <si>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</si>
  <si>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</si>
  <si>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</si>
  <si>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</si>
  <si>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</si>
  <si>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</si>
  <si>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</si>
  <si>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</si>
  <si>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</si>
  <si>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</si>
  <si>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</si>
  <si>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</si>
  <si>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</si>
  <si>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</si>
  <si>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</si>
  <si>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</si>
  <si>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</si>
  <si>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</si>
  <si>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</si>
  <si>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</si>
  <si>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</si>
  <si>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</si>
  <si>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</si>
  <si>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</si>
  <si>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</si>
  <si>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</si>
  <si>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</si>
  <si>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</si>
  <si>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</si>
  <si>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</si>
  <si>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</si>
  <si>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</si>
  <si>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</si>
  <si>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</si>
  <si>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</si>
  <si>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</si>
  <si>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</si>
  <si>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</si>
  <si>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</si>
  <si>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</si>
  <si>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</si>
  <si>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</si>
  <si>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</si>
  <si>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</si>
  <si>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</si>
  <si>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</si>
  <si>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</si>
  <si>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</si>
  <si>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</si>
  <si>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</si>
  <si>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</si>
  <si>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</si>
  <si>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</si>
  <si>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</si>
  <si>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</si>
  <si>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</si>
  <si>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</si>
  <si>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</si>
  <si>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</si>
  <si>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</si>
  <si>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</si>
  <si>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</si>
  <si>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</si>
  <si>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</si>
  <si>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</si>
  <si>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</si>
  <si>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</si>
  <si>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</si>
  <si>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</si>
  <si>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</si>
  <si>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</si>
  <si>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</si>
  <si>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</si>
  <si>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</si>
  <si>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</si>
  <si>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</si>
  <si>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</si>
  <si>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</si>
  <si>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</si>
  <si>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</si>
  <si>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</si>
  <si>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</si>
  <si>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</si>
  <si>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</si>
  <si>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</si>
  <si>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</si>
  <si>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</si>
  <si>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</si>
  <si>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</si>
  <si>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</si>
  <si>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</si>
  <si>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</si>
  <si>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</si>
  <si>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</si>
  <si>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</si>
  <si>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</si>
  <si>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</si>
  <si>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</si>
  <si>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</si>
  <si>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</si>
  <si>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</si>
  <si>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</si>
  <si>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</si>
  <si>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</si>
  <si>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</si>
  <si>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</si>
  <si>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</si>
  <si>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</si>
  <si>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</si>
  <si>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</si>
  <si>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</si>
  <si>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</si>
  <si>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</si>
  <si>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</si>
  <si>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</si>
  <si>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</si>
  <si>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</si>
  <si>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</si>
  <si>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</si>
  <si>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</si>
  <si>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</si>
  <si>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</si>
  <si>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</si>
  <si>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</si>
  <si>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</si>
  <si>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</si>
  <si>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</si>
  <si>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</si>
  <si>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</si>
  <si>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</si>
  <si>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</si>
  <si>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</si>
  <si>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</si>
  <si>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</si>
  <si>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</si>
  <si>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</si>
  <si>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</si>
  <si>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</si>
  <si>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</si>
  <si>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</si>
  <si>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</si>
  <si>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</si>
  <si>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</si>
  <si>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</si>
  <si>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</si>
  <si>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</si>
  <si>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</si>
  <si>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</si>
  <si>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</si>
  <si>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</si>
  <si>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</si>
  <si>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</si>
  <si>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</si>
  <si>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</si>
  <si>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</si>
  <si>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</si>
  <si>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</si>
  <si>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</si>
  <si>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</si>
  <si>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</si>
  <si>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</si>
  <si>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</si>
  <si>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</si>
  <si>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</si>
  <si>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</si>
  <si>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</si>
  <si>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</si>
  <si>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</si>
  <si>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</si>
  <si>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</si>
  <si>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</si>
  <si>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</si>
  <si>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</si>
  <si>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</si>
  <si>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</si>
  <si>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</si>
  <si>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</si>
  <si>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</si>
  <si>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</si>
  <si>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</si>
  <si>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</si>
  <si>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</si>
  <si>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</si>
  <si>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</si>
  <si>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</si>
  <si>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</si>
  <si>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</si>
  <si>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</si>
  <si>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</si>
  <si>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</si>
  <si>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</si>
  <si>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</si>
  <si>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</si>
  <si>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</si>
  <si>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</si>
  <si>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</si>
  <si>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</si>
  <si>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</si>
  <si>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</si>
  <si>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</si>
  <si>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</si>
  <si>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</si>
  <si>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</si>
  <si>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</si>
  <si>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</si>
  <si>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</si>
  <si>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</si>
  <si>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</si>
  <si>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</si>
  <si>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</si>
  <si>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</si>
  <si>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</si>
  <si>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</si>
  <si>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</si>
  <si>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</si>
  <si>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</si>
  <si>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</si>
  <si>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</si>
  <si>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</si>
  <si>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</si>
  <si>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</si>
  <si>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</si>
  <si>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</si>
  <si>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</si>
  <si>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</si>
  <si>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</si>
  <si>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</si>
  <si>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</si>
  <si>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</si>
  <si>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</si>
  <si>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</si>
  <si>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</si>
  <si>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</si>
  <si>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</si>
  <si>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</si>
  <si>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</si>
  <si>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</si>
  <si>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</si>
  <si>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</si>
  <si>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</si>
  <si>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</si>
  <si>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</si>
  <si>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</si>
  <si>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</si>
  <si>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</si>
  <si>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</si>
  <si>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</si>
  <si>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</si>
  <si>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</si>
  <si>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</si>
  <si>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</si>
  <si>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</si>
  <si>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</si>
  <si>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</si>
  <si>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</si>
  <si>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</si>
  <si>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</si>
  <si>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</si>
  <si>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</si>
  <si>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</si>
  <si>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</si>
  <si>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</si>
  <si>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</si>
  <si>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</si>
  <si>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</si>
  <si>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</si>
  <si>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</si>
  <si>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</si>
  <si>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</si>
  <si>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</si>
  <si>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</si>
  <si>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</si>
  <si>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</si>
  <si>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</si>
  <si>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</si>
  <si>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</si>
  <si>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</si>
  <si>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</si>
  <si>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</si>
  <si>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</si>
  <si>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</si>
  <si>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</si>
  <si>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</si>
  <si>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</si>
  <si>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</si>
  <si>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</si>
  <si>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</si>
  <si>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</si>
  <si>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</si>
  <si>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</si>
  <si>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</si>
  <si>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</si>
  <si>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</si>
  <si>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</si>
  <si>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</si>
  <si>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</si>
  <si>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</si>
  <si>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</si>
  <si>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</si>
  <si>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</si>
  <si>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</si>
  <si>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</si>
  <si>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</si>
  <si>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</si>
  <si>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</si>
  <si>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</si>
  <si>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</si>
  <si>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</si>
  <si>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</si>
  <si>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</si>
  <si>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</si>
  <si>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</si>
  <si>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</si>
  <si>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</si>
  <si>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</si>
  <si>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</si>
  <si>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</si>
  <si>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</si>
  <si>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</si>
  <si>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</si>
  <si>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</si>
  <si>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</si>
  <si>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</si>
  <si>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</si>
  <si>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</si>
  <si>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</si>
  <si>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</si>
  <si>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</si>
  <si>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</si>
  <si>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</si>
  <si>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</si>
  <si>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</si>
  <si>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</si>
  <si>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</si>
  <si>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</si>
  <si>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</si>
  <si>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</si>
  <si>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</si>
  <si>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</si>
  <si>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</si>
  <si>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</si>
  <si>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</si>
  <si>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</si>
  <si>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</si>
  <si>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</si>
  <si>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</si>
  <si>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</si>
  <si>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</si>
  <si>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</si>
  <si>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</si>
  <si>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</si>
  <si>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</si>
  <si>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</si>
  <si>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</si>
  <si>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</si>
  <si>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</si>
  <si>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</si>
  <si>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</si>
  <si>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</si>
  <si>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</si>
  <si>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</si>
  <si>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</si>
  <si>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</si>
  <si>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</si>
  <si>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</si>
  <si>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</si>
  <si>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</si>
  <si>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</si>
  <si>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</si>
  <si>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</si>
  <si>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</si>
  <si>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</si>
  <si>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</si>
  <si>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</si>
  <si>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</si>
  <si>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</si>
  <si>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</si>
  <si>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</si>
  <si>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</si>
  <si>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</si>
  <si>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</si>
  <si>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</si>
  <si>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</si>
  <si>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</si>
  <si>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</si>
  <si>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</si>
  <si>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</si>
  <si>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</si>
  <si>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</si>
  <si>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</si>
  <si>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</si>
  <si>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</si>
  <si>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</si>
  <si>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</si>
  <si>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</si>
  <si>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</si>
  <si>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</si>
  <si>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</si>
  <si>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</si>
  <si>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</si>
  <si>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</si>
  <si>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</si>
  <si>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</si>
  <si>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</si>
  <si>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</si>
  <si>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</si>
  <si>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</si>
  <si>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</si>
  <si>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</si>
  <si>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</si>
  <si>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</si>
  <si>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</si>
  <si>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</si>
  <si>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</si>
  <si>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</si>
  <si>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</si>
  <si>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</si>
  <si>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</si>
  <si>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</si>
  <si>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</si>
  <si>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</si>
  <si>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</si>
  <si>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</si>
  <si>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</si>
  <si>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</si>
  <si>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</si>
  <si>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</si>
  <si>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</si>
  <si>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</si>
  <si>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</si>
  <si>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</si>
  <si>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</si>
  <si>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</si>
  <si>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</si>
  <si>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</si>
  <si>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</si>
  <si>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</si>
  <si>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</si>
  <si>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</si>
  <si>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</si>
  <si>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</si>
  <si>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</si>
  <si>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</si>
  <si>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</si>
  <si>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</si>
  <si>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</si>
  <si>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</si>
  <si>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</si>
  <si>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</si>
  <si>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</si>
  <si>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</si>
  <si>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</si>
  <si>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</si>
  <si>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</si>
  <si>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</si>
  <si>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</si>
  <si>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</si>
  <si>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</si>
  <si>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</si>
  <si>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</si>
  <si>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</si>
  <si>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</si>
  <si>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</si>
  <si>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</si>
  <si>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</si>
  <si>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</si>
  <si>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</si>
  <si>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</si>
  <si>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</si>
  <si>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</si>
  <si>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</si>
  <si>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</si>
  <si>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</si>
  <si>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</si>
  <si>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</si>
  <si>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</si>
  <si>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</si>
  <si>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</si>
  <si>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</si>
  <si>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</si>
  <si>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</si>
  <si>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</si>
  <si>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</si>
  <si>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</si>
  <si>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</si>
  <si>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</si>
  <si>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</si>
  <si>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</si>
  <si>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</si>
  <si>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</si>
  <si>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</si>
  <si>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</si>
  <si>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</si>
  <si>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</si>
  <si>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</si>
  <si>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</si>
  <si>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</si>
  <si>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</si>
  <si>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</si>
  <si>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</si>
  <si>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</si>
  <si>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</si>
  <si>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</si>
  <si>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</si>
  <si>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</si>
  <si>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</si>
  <si>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</si>
  <si>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</si>
  <si>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</si>
  <si>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</si>
  <si>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</si>
  <si>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</si>
  <si>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</si>
  <si>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</si>
  <si>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</si>
  <si>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</si>
  <si>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</si>
  <si>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</si>
  <si>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</si>
  <si>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</si>
  <si>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</si>
  <si>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</si>
  <si>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</si>
  <si>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</si>
  <si>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</si>
  <si>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</si>
  <si>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</si>
  <si>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</si>
  <si>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</si>
  <si>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</si>
  <si>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</si>
  <si>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</si>
  <si>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</si>
  <si>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</si>
  <si>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</si>
  <si>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</si>
  <si>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</si>
  <si>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</si>
  <si>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</si>
  <si>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</si>
  <si>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</si>
  <si>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</si>
  <si>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</si>
  <si>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</si>
  <si>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</si>
  <si>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</si>
  <si>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</si>
  <si>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</si>
  <si>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</si>
  <si>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</si>
  <si>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</si>
  <si>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</si>
  <si>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</si>
  <si>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</si>
  <si>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</si>
  <si>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</si>
  <si>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</si>
  <si>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</si>
  <si>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</si>
  <si>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</si>
  <si>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</si>
  <si>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</si>
  <si>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</si>
  <si>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</si>
  <si>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</si>
  <si>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</si>
  <si>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</si>
  <si>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</si>
  <si>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</si>
  <si>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</si>
  <si>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</si>
  <si>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</si>
  <si>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</si>
  <si>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</si>
  <si>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</si>
  <si>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</si>
  <si>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</si>
  <si>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</si>
  <si>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</si>
  <si>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</si>
  <si>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</si>
  <si>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</si>
  <si>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</si>
  <si>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</si>
  <si>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</si>
  <si>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</si>
  <si>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</si>
  <si>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</si>
  <si>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</si>
  <si>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</si>
  <si>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</si>
  <si>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</si>
  <si>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</si>
  <si>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</si>
  <si>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</si>
  <si>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</si>
  <si>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</si>
  <si>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</si>
  <si>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</si>
  <si>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</si>
  <si>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</si>
  <si>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</si>
  <si>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</si>
  <si>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</si>
  <si>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</si>
  <si>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</si>
  <si>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</si>
  <si>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</si>
  <si>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</si>
  <si>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</si>
  <si>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</si>
  <si>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</si>
  <si>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</si>
  <si>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</si>
  <si>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</si>
  <si>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</si>
  <si>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</si>
  <si>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</si>
  <si>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</si>
  <si>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</si>
  <si>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</si>
  <si>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</si>
  <si>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</si>
  <si>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</si>
  <si>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</si>
  <si>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</si>
  <si>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</si>
  <si>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</si>
  <si>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</si>
  <si>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</si>
  <si>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</si>
  <si>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</si>
  <si>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</si>
  <si>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</si>
  <si>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</si>
  <si>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</si>
  <si>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</si>
  <si>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</si>
  <si>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</si>
  <si>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</si>
  <si>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</si>
  <si>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</si>
  <si>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</si>
  <si>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</si>
  <si>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</si>
  <si>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</si>
  <si>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</si>
  <si>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</si>
  <si>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</si>
  <si>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</si>
  <si>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</si>
  <si>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</si>
  <si>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</si>
  <si>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</si>
  <si>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</si>
  <si>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</si>
  <si>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</si>
  <si>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</si>
  <si>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</si>
  <si>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</si>
  <si>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</si>
  <si>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</si>
  <si>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</si>
  <si>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</si>
  <si>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</si>
  <si>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</si>
  <si>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</si>
  <si>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</si>
  <si>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</si>
  <si>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</si>
  <si>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</si>
  <si>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</si>
  <si>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</si>
  <si>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</si>
  <si>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</si>
  <si>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</si>
  <si>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</si>
  <si>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</si>
  <si>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</si>
  <si>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</si>
  <si>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</si>
  <si>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</si>
  <si>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</si>
  <si>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</si>
  <si>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</si>
  <si>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</si>
  <si>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</si>
  <si>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</si>
  <si>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</si>
  <si>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</si>
  <si>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</si>
  <si>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</si>
  <si>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</si>
  <si>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</si>
  <si>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</si>
  <si>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</si>
  <si>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</si>
  <si>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</si>
  <si>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</si>
  <si>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</si>
  <si>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</si>
  <si>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</si>
  <si>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</si>
  <si>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</si>
  <si>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</si>
  <si>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</si>
  <si>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</si>
  <si>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</si>
  <si>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</si>
  <si>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</si>
  <si>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</si>
  <si>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</si>
  <si>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</si>
  <si>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</si>
  <si>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</si>
  <si>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</si>
  <si>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</si>
  <si>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</si>
  <si>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</si>
  <si>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</si>
  <si>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</si>
  <si>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</si>
  <si>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</si>
  <si>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</si>
  <si>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</si>
  <si>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</si>
  <si>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</si>
  <si>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</si>
  <si>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</si>
  <si>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</si>
  <si>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</si>
  <si>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</si>
  <si>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</si>
  <si>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</si>
  <si>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</si>
  <si>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</si>
  <si>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</si>
  <si>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</si>
  <si>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</si>
  <si>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</si>
  <si>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</si>
  <si>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</si>
  <si>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</si>
  <si>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</si>
  <si>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</si>
  <si>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</si>
  <si>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</si>
  <si>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</si>
  <si>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</si>
  <si>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</si>
  <si>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</si>
  <si>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</si>
  <si>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</si>
  <si>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</si>
  <si>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</si>
  <si>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</si>
  <si>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</si>
  <si>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</si>
  <si>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</si>
  <si>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</si>
  <si>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</si>
  <si>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</si>
  <si>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</si>
  <si>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</si>
  <si>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</si>
  <si>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</si>
  <si>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</si>
  <si>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</si>
  <si>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</si>
  <si>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</si>
  <si>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</si>
  <si>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</si>
  <si>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</si>
  <si>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</si>
  <si>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</si>
  <si>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</si>
  <si>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</si>
  <si>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</si>
  <si>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</si>
  <si>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</si>
  <si>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</si>
  <si>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</si>
  <si>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</si>
  <si>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</si>
  <si>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</si>
  <si>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</si>
  <si>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</si>
  <si>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</si>
  <si>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</si>
  <si>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</si>
  <si>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</si>
  <si>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</si>
  <si>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</si>
  <si>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</si>
  <si>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</si>
  <si>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</si>
  <si>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</si>
  <si>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</si>
  <si>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</si>
  <si>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</si>
  <si>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</si>
  <si>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</si>
  <si>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</si>
  <si>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</si>
  <si>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</si>
  <si>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</si>
  <si>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</si>
  <si>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</si>
  <si>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</si>
  <si>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</si>
  <si>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</si>
  <si>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</si>
  <si>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</si>
  <si>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</si>
  <si>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</si>
  <si>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</si>
  <si>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</si>
  <si>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</si>
  <si>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</si>
  <si>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</si>
  <si>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</si>
  <si>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</si>
  <si>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</si>
  <si>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</si>
  <si>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</si>
  <si>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</si>
  <si>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</si>
  <si>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</si>
  <si>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</si>
  <si>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</si>
  <si>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</si>
  <si>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</si>
  <si>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</si>
  <si>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</si>
  <si>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</si>
  <si>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</si>
  <si>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</si>
  <si>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</si>
  <si>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</si>
  <si>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</si>
  <si>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</si>
  <si>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</si>
  <si>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</si>
  <si>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</si>
  <si>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</si>
  <si>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</si>
  <si>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</si>
  <si>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</si>
  <si>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</si>
  <si>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</si>
  <si>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</si>
  <si>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</si>
  <si>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</si>
  <si>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</si>
  <si>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</si>
  <si>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</si>
  <si>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</si>
  <si>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</si>
  <si>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</si>
  <si>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</si>
  <si>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</si>
  <si>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</si>
  <si>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</si>
  <si>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</si>
  <si>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</si>
  <si>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</si>
  <si>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</si>
  <si>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</si>
  <si>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</si>
  <si>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</si>
  <si>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</si>
  <si>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</si>
  <si>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</si>
  <si>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</si>
  <si>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</si>
  <si>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</si>
  <si>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</si>
  <si>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</si>
  <si>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</si>
  <si>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</si>
  <si>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</si>
  <si>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</si>
  <si>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</si>
  <si>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</si>
  <si>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</si>
  <si>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</si>
  <si>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</si>
  <si>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</si>
  <si>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</si>
  <si>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</si>
  <si>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</si>
  <si>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</si>
  <si>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</si>
  <si>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</si>
  <si>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</si>
  <si>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</si>
  <si>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</si>
  <si>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</si>
  <si>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</si>
  <si>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</si>
  <si>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</si>
  <si>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</si>
  <si>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</si>
  <si>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</si>
  <si>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</si>
  <si>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</si>
  <si>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</si>
  <si>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</si>
  <si>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</si>
  <si>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</si>
  <si>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</si>
  <si>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</si>
  <si>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</si>
  <si>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</si>
  <si>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</si>
  <si>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</si>
  <si>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</si>
  <si>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</si>
  <si>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</si>
  <si>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</si>
  <si>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</si>
  <si>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</si>
  <si>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</si>
  <si>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</si>
  <si>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</si>
  <si>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</si>
  <si>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</si>
  <si>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</si>
  <si>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</si>
  <si>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</si>
  <si>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</si>
  <si>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</si>
  <si>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</si>
  <si>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</si>
  <si>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</si>
  <si>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</si>
  <si>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</si>
  <si>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</si>
  <si>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</si>
  <si>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</si>
  <si>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</si>
  <si>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</si>
  <si>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</si>
  <si>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</si>
  <si>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</si>
  <si>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</si>
  <si>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</si>
  <si>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</si>
  <si>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</si>
  <si>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</si>
  <si>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</si>
  <si>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</si>
  <si>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</si>
  <si>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</si>
  <si>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</si>
  <si>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</si>
  <si>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</si>
  <si>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</si>
  <si>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</si>
  <si>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</si>
  <si>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</si>
  <si>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</si>
  <si>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</si>
  <si>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</si>
  <si>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</si>
  <si>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</si>
  <si>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</si>
  <si>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</si>
  <si>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</si>
  <si>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</si>
  <si>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</si>
  <si>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</si>
  <si>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</si>
  <si>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</si>
  <si>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</si>
  <si>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</si>
  <si>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</si>
  <si>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</si>
  <si>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</si>
  <si>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</si>
  <si>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</si>
  <si>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</si>
  <si>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</si>
  <si>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</si>
  <si>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</si>
  <si>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</si>
  <si>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</si>
  <si>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</si>
  <si>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</si>
  <si>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</si>
  <si>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</si>
  <si>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</si>
  <si>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</si>
  <si>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</si>
  <si>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</si>
  <si>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</si>
  <si>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</si>
  <si>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</si>
  <si>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</si>
  <si>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</si>
  <si>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</si>
  <si>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</si>
  <si>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</si>
  <si>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</si>
  <si>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</si>
  <si>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</si>
  <si>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</si>
  <si>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</si>
  <si>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</si>
  <si>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</si>
  <si>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</si>
  <si>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</si>
  <si>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</si>
  <si>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</si>
  <si>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</si>
  <si>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</si>
  <si>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</si>
  <si>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</si>
  <si>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</si>
  <si>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</si>
  <si>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</si>
  <si>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</si>
  <si>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</si>
  <si>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</si>
  <si>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</si>
  <si>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</si>
  <si>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</si>
  <si>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</si>
  <si>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</si>
  <si>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</si>
  <si>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</si>
  <si>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</si>
  <si>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</si>
  <si>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</si>
  <si>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</si>
  <si>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</si>
  <si>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</si>
  <si>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</si>
  <si>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</si>
  <si>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</si>
  <si>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</si>
  <si>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</si>
  <si>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</si>
  <si>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</si>
  <si>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</si>
  <si>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</si>
  <si>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</si>
  <si>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</si>
  <si>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</si>
  <si>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</si>
  <si>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</si>
  <si>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</si>
  <si>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</si>
  <si>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</si>
  <si>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</si>
  <si>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</si>
  <si>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</si>
  <si>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</si>
  <si>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</si>
  <si>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</si>
  <si>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</si>
  <si>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</si>
  <si>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</si>
  <si>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</si>
  <si>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</si>
  <si>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</si>
  <si>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</si>
  <si>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</si>
  <si>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</si>
  <si>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</si>
  <si>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</si>
  <si>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</si>
  <si>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</si>
  <si>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</si>
  <si>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</si>
  <si>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</si>
  <si>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</si>
  <si>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</si>
  <si>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</si>
  <si>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</si>
  <si>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</si>
  <si>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</si>
  <si>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</si>
  <si>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</si>
  <si>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</si>
  <si>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</si>
  <si>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</si>
  <si>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</si>
  <si>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</si>
  <si>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</si>
  <si>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</si>
  <si>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</si>
  <si>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</si>
  <si>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</si>
  <si>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</si>
  <si>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</si>
  <si>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</si>
  <si>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</si>
  <si>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</si>
  <si>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</si>
  <si>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</si>
  <si>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</si>
  <si>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</si>
  <si>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</si>
  <si>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</si>
  <si>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</si>
  <si>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</si>
  <si>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</si>
  <si>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</si>
  <si>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</si>
  <si>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</si>
  <si>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</si>
  <si>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</si>
  <si>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</si>
  <si>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</si>
  <si>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</si>
  <si>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</si>
  <si>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</si>
  <si>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</si>
  <si>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</si>
  <si>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</si>
  <si>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</si>
  <si>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</si>
  <si>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</si>
  <si>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</si>
  <si>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</si>
  <si>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</si>
  <si>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</si>
  <si>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</si>
  <si>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</si>
  <si>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</si>
  <si>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</si>
  <si>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</si>
  <si>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</si>
  <si>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</si>
  <si>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</si>
  <si>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</si>
  <si>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</si>
  <si>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</si>
  <si>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</si>
  <si>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</si>
  <si>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</si>
  <si>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</si>
  <si>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</si>
  <si>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</si>
  <si>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</si>
  <si>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</si>
  <si>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</si>
  <si>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</si>
  <si>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</si>
  <si>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</si>
  <si>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</si>
  <si>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</si>
  <si>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</si>
  <si>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</si>
  <si>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</si>
  <si>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</si>
  <si>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</si>
  <si>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</si>
  <si>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</si>
  <si>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</si>
  <si>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</si>
  <si>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</si>
  <si>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</si>
  <si>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</si>
  <si>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</si>
  <si>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</si>
  <si>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</si>
  <si>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</si>
  <si>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</si>
  <si>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</si>
  <si>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</si>
  <si>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</si>
  <si>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</si>
  <si>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</si>
  <si>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</si>
  <si>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</si>
  <si>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</si>
  <si>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</si>
  <si>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</si>
  <si>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</si>
  <si>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</si>
  <si>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</si>
  <si>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</si>
  <si>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</si>
  <si>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</si>
  <si>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</si>
  <si>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</si>
  <si>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</si>
  <si>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</si>
  <si>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</si>
  <si>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</si>
  <si>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</si>
  <si>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</si>
  <si>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</si>
  <si>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</si>
  <si>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</si>
  <si>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</si>
  <si>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</si>
  <si>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</si>
  <si>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</si>
  <si>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</si>
  <si>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</si>
  <si>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</si>
  <si>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</si>
  <si>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</si>
  <si>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</si>
  <si>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</si>
  <si>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</si>
  <si>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</si>
  <si>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</si>
  <si>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</si>
  <si>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</si>
  <si>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</si>
  <si>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</si>
  <si>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</si>
  <si>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</si>
  <si>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</si>
  <si>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</si>
  <si>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</si>
  <si>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</si>
  <si>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</si>
  <si>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</si>
  <si>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</si>
  <si>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</si>
  <si>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</si>
  <si>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</si>
  <si>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</si>
  <si>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</si>
  <si>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</si>
  <si>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</si>
  <si>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</si>
  <si>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</si>
  <si>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</si>
  <si>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</si>
  <si>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</si>
  <si>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</si>
  <si>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</si>
  <si>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</si>
  <si>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</si>
  <si>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</si>
  <si>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</si>
  <si>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</si>
  <si>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</si>
  <si>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</si>
  <si>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</si>
  <si>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</si>
  <si>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</si>
  <si>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</si>
  <si>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</si>
  <si>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</si>
  <si>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</si>
  <si>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</si>
  <si>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</si>
  <si>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</si>
  <si>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</si>
  <si>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</si>
  <si>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</si>
  <si>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</si>
  <si>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</si>
  <si>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</si>
  <si>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</si>
  <si>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</si>
  <si>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</si>
  <si>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</si>
  <si>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</si>
  <si>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</si>
  <si>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</si>
  <si>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</si>
  <si>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</si>
  <si>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</si>
  <si>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</si>
  <si>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</si>
  <si>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</si>
  <si>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</si>
  <si>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</si>
  <si>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</si>
  <si>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</si>
  <si>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</si>
  <si>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</si>
  <si>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</si>
  <si>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</si>
  <si>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</si>
  <si>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</si>
  <si>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</si>
  <si>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</si>
  <si>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</si>
  <si>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</si>
  <si>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</si>
  <si>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</si>
  <si>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</si>
  <si>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</si>
  <si>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</si>
  <si>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</si>
  <si>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</si>
  <si>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</si>
  <si>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</si>
  <si>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</si>
  <si>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</si>
  <si>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</si>
  <si>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</si>
  <si>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</si>
  <si>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</si>
  <si>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</si>
  <si>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</si>
  <si>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</si>
  <si>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</si>
  <si>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</si>
  <si>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</si>
  <si>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</si>
  <si>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</si>
  <si>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</si>
  <si>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</si>
  <si>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</si>
  <si>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</si>
  <si>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</si>
  <si>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</si>
  <si>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</si>
  <si>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</si>
  <si>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</si>
  <si>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</si>
  <si>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</si>
  <si>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</si>
  <si>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</si>
  <si>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</si>
  <si>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</si>
  <si>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</si>
  <si>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</si>
  <si>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</si>
  <si>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</si>
  <si>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</si>
  <si>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</si>
  <si>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</si>
  <si>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</si>
  <si>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</si>
  <si>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</si>
  <si>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</si>
  <si>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</si>
  <si>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</si>
  <si>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</si>
  <si>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</si>
  <si>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</si>
  <si>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</si>
  <si>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</si>
  <si>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</si>
  <si>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</si>
  <si>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</si>
  <si>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</si>
  <si>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</si>
  <si>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</si>
  <si>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</si>
  <si>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</si>
  <si>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</si>
  <si>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</si>
  <si>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</si>
  <si>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</si>
  <si>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</si>
  <si>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</si>
  <si>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</si>
  <si>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</si>
  <si>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</si>
  <si>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</si>
  <si>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</si>
  <si>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</si>
  <si>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</si>
  <si>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</si>
  <si>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</si>
  <si>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</si>
  <si>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</si>
  <si>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</si>
  <si>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</si>
  <si>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</si>
  <si>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</si>
  <si>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</si>
  <si>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</si>
  <si>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</si>
  <si>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</si>
  <si>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</si>
  <si>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</si>
  <si>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</si>
  <si>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</si>
  <si>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</si>
  <si>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</si>
  <si>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</si>
  <si>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</si>
  <si>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</si>
  <si>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</si>
  <si>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</si>
  <si>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</si>
  <si>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</si>
  <si>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</si>
  <si>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</si>
  <si>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</si>
  <si>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</si>
  <si>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</si>
  <si>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</si>
  <si>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</si>
  <si>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</si>
  <si>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</si>
  <si>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</si>
  <si>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</si>
  <si>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</si>
  <si>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</si>
  <si>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</si>
  <si>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</si>
  <si>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</si>
  <si>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</si>
  <si>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</si>
  <si>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</si>
  <si>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</si>
  <si>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</si>
  <si>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</si>
  <si>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</si>
  <si>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</si>
  <si>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</si>
  <si>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</si>
  <si>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</si>
  <si>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</si>
  <si>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</si>
  <si>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</si>
  <si>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</si>
  <si>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</si>
  <si>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</si>
  <si>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</si>
  <si>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</si>
  <si>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</si>
  <si>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</si>
  <si>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</si>
  <si>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</si>
  <si>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</si>
  <si>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</si>
  <si>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</si>
  <si>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</si>
  <si>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</si>
  <si>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</si>
  <si>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</si>
  <si>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</si>
  <si>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</si>
  <si>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</si>
  <si>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</si>
  <si>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</si>
  <si>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</si>
  <si>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</si>
  <si>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</si>
  <si>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</si>
  <si>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</si>
  <si>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</si>
  <si>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</si>
  <si>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</si>
  <si>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</si>
  <si>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</si>
  <si>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</si>
  <si>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</si>
  <si>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</si>
  <si>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</si>
  <si>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</si>
  <si>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</si>
  <si>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</si>
  <si>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</si>
  <si>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</si>
  <si>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</si>
  <si>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</si>
  <si>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</si>
  <si>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</si>
  <si>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</si>
  <si>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</si>
  <si>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</si>
  <si>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</si>
  <si>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</si>
  <si>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</si>
  <si>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</si>
  <si>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</si>
  <si>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</si>
  <si>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</si>
  <si>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</si>
  <si>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</si>
  <si>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</si>
  <si>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</si>
  <si>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</si>
  <si>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</si>
  <si>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</si>
  <si>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</si>
  <si>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</si>
  <si>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</si>
  <si>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</si>
  <si>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</si>
  <si>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</si>
  <si>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</si>
  <si>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</si>
  <si>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</si>
  <si>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</si>
  <si>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</si>
  <si>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</si>
  <si>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</si>
  <si>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</si>
  <si>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</si>
  <si>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</si>
  <si>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</si>
  <si>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</si>
  <si>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</si>
  <si>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</si>
  <si>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</si>
  <si>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</si>
  <si>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</si>
  <si>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</si>
  <si>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</si>
  <si>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</si>
  <si>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</si>
  <si>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</si>
  <si>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</si>
  <si>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</si>
  <si>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</si>
  <si>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</si>
  <si>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</si>
  <si>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</si>
  <si>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</si>
  <si>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</si>
  <si>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</si>
  <si>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</si>
  <si>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</si>
  <si>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</si>
  <si>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</si>
  <si>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</si>
  <si>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</si>
  <si>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</si>
  <si>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</si>
  <si>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</si>
  <si>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</si>
  <si>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</si>
  <si>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</si>
  <si>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</si>
  <si>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</si>
  <si>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</si>
  <si>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</si>
  <si>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</si>
  <si>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</si>
  <si>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</si>
  <si>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</si>
  <si>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</si>
  <si>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</si>
  <si>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</si>
  <si>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</si>
  <si>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</si>
  <si>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</si>
  <si>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</si>
  <si>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</si>
  <si>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</si>
  <si>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</si>
  <si>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</si>
  <si>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</si>
  <si>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</si>
  <si>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</si>
  <si>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</si>
  <si>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</si>
  <si>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</si>
  <si>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</si>
  <si>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</si>
  <si>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</si>
  <si>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</si>
  <si>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</si>
  <si>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</si>
  <si>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</si>
  <si>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</si>
  <si>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</si>
  <si>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</si>
  <si>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</si>
  <si>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</si>
  <si>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</si>
  <si>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</si>
  <si>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</si>
  <si>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</si>
  <si>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</si>
  <si>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</si>
  <si>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</si>
  <si>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</si>
  <si>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</si>
  <si>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</si>
  <si>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</si>
  <si>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</si>
  <si>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</si>
  <si>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</si>
  <si>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</si>
  <si>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</si>
  <si>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</si>
  <si>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</si>
  <si>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</si>
  <si>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</si>
  <si>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</si>
  <si>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</si>
  <si>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</si>
  <si>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</si>
  <si>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</si>
  <si>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</si>
  <si>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</si>
  <si>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</si>
  <si>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</si>
  <si>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</si>
  <si>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</si>
  <si>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</si>
  <si>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</si>
  <si>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</si>
  <si>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</si>
  <si>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</si>
  <si>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</si>
  <si>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</si>
  <si>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</si>
  <si>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</si>
  <si>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</si>
  <si>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</si>
  <si>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</si>
  <si>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</si>
  <si>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</si>
  <si>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</si>
  <si>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</si>
  <si>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</si>
  <si>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</si>
  <si>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</si>
  <si>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</si>
  <si>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</si>
  <si>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</si>
  <si>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</si>
  <si>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</si>
  <si>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</si>
  <si>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</si>
  <si>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</si>
  <si>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</si>
  <si>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</si>
  <si>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</si>
  <si>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</si>
  <si>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</si>
  <si>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</si>
  <si>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</si>
  <si>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</si>
  <si>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</si>
  <si>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</si>
  <si>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</si>
  <si>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</si>
  <si>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</si>
  <si>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</si>
  <si>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</si>
  <si>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</si>
  <si>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</si>
  <si>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</si>
  <si>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</si>
  <si>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</si>
  <si>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</si>
  <si>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</si>
  <si>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</si>
  <si>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</si>
  <si>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</si>
  <si>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</si>
  <si>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</si>
  <si>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</si>
  <si>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</si>
  <si>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</si>
  <si>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</si>
  <si>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</si>
  <si>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</si>
  <si>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</si>
  <si>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</si>
  <si>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</si>
  <si>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</si>
  <si>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</si>
  <si>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</si>
  <si>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</si>
  <si>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</si>
  <si>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</si>
  <si>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</si>
  <si>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</si>
  <si>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</si>
  <si>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</si>
  <si>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</si>
  <si>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</si>
  <si>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</si>
  <si>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</si>
  <si>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</si>
  <si>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</si>
  <si>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</si>
  <si>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</si>
  <si>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</si>
  <si>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</si>
  <si>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</si>
  <si>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</si>
  <si>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</si>
  <si>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</si>
  <si>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</si>
  <si>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</si>
  <si>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</si>
  <si>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</si>
  <si>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</si>
  <si>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</si>
  <si>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</si>
  <si>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</si>
  <si>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</si>
  <si>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</si>
  <si>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</si>
  <si>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</si>
  <si>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</si>
  <si>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</si>
  <si>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</si>
  <si>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</si>
  <si>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</si>
  <si>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</si>
  <si>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</si>
  <si>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</si>
  <si>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</si>
  <si>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</si>
  <si>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</si>
  <si>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</si>
  <si>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</si>
  <si>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</si>
  <si>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</si>
  <si>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</si>
  <si>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</si>
  <si>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</si>
  <si>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</si>
  <si>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</si>
  <si>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</si>
  <si>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</si>
  <si>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</si>
  <si>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</si>
  <si>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</si>
  <si>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</si>
  <si>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</si>
  <si>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</si>
  <si>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</si>
  <si>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</si>
  <si>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</si>
  <si>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</si>
  <si>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</si>
  <si>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</si>
  <si>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</si>
  <si>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</si>
  <si>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</si>
  <si>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</si>
  <si>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</si>
  <si>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</si>
  <si>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</si>
  <si>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</si>
  <si>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</si>
  <si>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</si>
  <si>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</si>
  <si>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</si>
  <si>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</si>
  <si>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</si>
  <si>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</si>
  <si>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</si>
  <si>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</si>
  <si>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</si>
  <si>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</si>
  <si>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</si>
  <si>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</si>
  <si>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</si>
  <si>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</si>
  <si>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</si>
  <si>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</si>
  <si>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</si>
  <si>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</si>
  <si>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</si>
  <si>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</si>
  <si>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</si>
  <si>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</si>
  <si>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</si>
  <si>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</si>
  <si>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</si>
  <si>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</si>
  <si>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</si>
  <si>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</si>
  <si>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</si>
  <si>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</si>
  <si>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</si>
  <si>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</si>
  <si>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</si>
  <si>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</si>
  <si>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</si>
  <si>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</si>
  <si>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</si>
  <si>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</si>
  <si>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</si>
  <si>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</si>
  <si>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</si>
  <si>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</si>
  <si>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</si>
  <si>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</si>
  <si>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</si>
  <si>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</si>
  <si>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</si>
  <si>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</si>
  <si>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</si>
  <si>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</si>
  <si>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</si>
  <si>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</si>
  <si>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</si>
  <si>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</si>
  <si>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</si>
  <si>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</si>
  <si>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</si>
  <si>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</si>
  <si>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</si>
  <si>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</si>
  <si>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</si>
  <si>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</si>
  <si>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</si>
  <si>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</si>
  <si>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</si>
  <si>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</si>
  <si>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</si>
  <si>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</si>
  <si>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</si>
  <si>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</si>
  <si>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</si>
  <si>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</si>
  <si>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</si>
  <si>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</si>
  <si>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</si>
  <si>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</si>
  <si>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</si>
  <si>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</si>
  <si>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</si>
  <si>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</si>
  <si>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</si>
  <si>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</si>
  <si>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</si>
  <si>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</si>
  <si>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</si>
  <si>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</si>
  <si>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</si>
  <si>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</si>
  <si>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</si>
  <si>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</si>
  <si>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</si>
  <si>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</si>
  <si>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</si>
  <si>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</si>
  <si>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</si>
  <si>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</si>
  <si>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</si>
  <si>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</si>
  <si>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</si>
  <si>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</si>
  <si>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</si>
  <si>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</si>
  <si>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</si>
  <si>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</si>
  <si>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</si>
  <si>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</si>
  <si>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</si>
  <si>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</si>
  <si>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</si>
  <si>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</si>
  <si>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</si>
  <si>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</si>
  <si>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</si>
  <si>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</si>
  <si>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</si>
  <si>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</si>
  <si>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</si>
  <si>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</si>
  <si>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</si>
  <si>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</si>
  <si>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</si>
  <si>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</si>
  <si>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</si>
  <si>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</si>
  <si>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</si>
  <si>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</si>
  <si>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</si>
  <si>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</si>
  <si>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</si>
  <si>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</si>
  <si>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</si>
  <si>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</si>
  <si>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</si>
  <si>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</si>
  <si>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</si>
  <si>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</si>
  <si>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</si>
  <si>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</si>
  <si>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</si>
  <si>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</si>
  <si>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</si>
  <si>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</si>
  <si>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</si>
  <si>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</si>
  <si>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</si>
  <si>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</si>
  <si>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</si>
  <si>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</si>
  <si>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</si>
  <si>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</si>
  <si>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</si>
  <si>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</si>
  <si>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</si>
  <si>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</si>
  <si>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</si>
  <si>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</si>
  <si>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</si>
  <si>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</si>
  <si>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</si>
  <si>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</si>
  <si>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</si>
  <si>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</si>
  <si>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</si>
  <si>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</si>
  <si>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</si>
  <si>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</si>
  <si>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</si>
  <si>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</si>
  <si>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</si>
  <si>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</si>
  <si>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</si>
  <si>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</si>
  <si>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</si>
  <si>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</si>
  <si>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</si>
  <si>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</si>
  <si>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</si>
  <si>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</si>
  <si>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</si>
  <si>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</si>
  <si>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</si>
  <si>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</si>
  <si>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</si>
  <si>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</si>
  <si>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</si>
  <si>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</si>
  <si>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</si>
  <si>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</si>
  <si>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</si>
  <si>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</si>
  <si>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</si>
  <si>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</si>
  <si>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</si>
  <si>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</si>
  <si>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</si>
  <si>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</si>
  <si>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</si>
  <si>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</si>
  <si>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</si>
  <si>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</si>
  <si>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</si>
  <si>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</si>
  <si>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</si>
  <si>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</si>
  <si>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</si>
  <si>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</si>
  <si>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</si>
  <si>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</si>
  <si>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</si>
  <si>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</si>
  <si>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</si>
  <si>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</si>
  <si>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</si>
  <si>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</si>
  <si>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</si>
  <si>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</si>
  <si>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</si>
  <si>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</si>
  <si>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</si>
  <si>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</si>
  <si>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</si>
  <si>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</si>
  <si>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</si>
  <si>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</si>
  <si>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</si>
  <si>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</si>
  <si>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</si>
  <si>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</si>
  <si>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</si>
  <si>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</si>
  <si>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</si>
  <si>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</si>
  <si>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</si>
  <si>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</si>
  <si>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</si>
  <si>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</si>
  <si>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</si>
  <si>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</si>
  <si>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</si>
  <si>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</si>
  <si>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</si>
  <si>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</si>
  <si>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</si>
  <si>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</si>
  <si>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</si>
  <si>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</si>
  <si>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</si>
  <si>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</si>
  <si>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</si>
  <si>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</si>
  <si>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</si>
  <si>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</si>
  <si>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</si>
  <si>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</si>
  <si>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</si>
  <si>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</si>
  <si>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</si>
  <si>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</si>
  <si>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</si>
  <si>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</si>
  <si>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</si>
  <si>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</si>
  <si>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</si>
  <si>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</si>
  <si>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</si>
  <si>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</si>
  <si>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</si>
  <si>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</si>
  <si>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</si>
  <si>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</si>
  <si>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</si>
  <si>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</si>
  <si>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</si>
  <si>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</si>
  <si>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</si>
  <si>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</si>
  <si>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</si>
  <si>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</si>
  <si>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</si>
  <si>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</si>
  <si>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</si>
  <si>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</si>
  <si>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</si>
  <si>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</si>
  <si>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</si>
  <si>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</si>
  <si>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</si>
  <si>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</si>
  <si>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</si>
  <si>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</si>
  <si>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</si>
  <si>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</si>
  <si>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</si>
  <si>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</si>
  <si>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</si>
  <si>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</si>
  <si>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</si>
  <si>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</si>
  <si>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</si>
  <si>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</si>
  <si>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</si>
  <si>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</si>
  <si>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</si>
  <si>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</si>
  <si>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</si>
  <si>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</si>
  <si>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</si>
  <si>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</si>
  <si>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</si>
  <si>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</si>
  <si>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</si>
  <si>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</si>
  <si>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</si>
  <si>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</si>
  <si>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</si>
  <si>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</si>
  <si>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</si>
  <si>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</si>
  <si>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</si>
  <si>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</si>
  <si>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</si>
  <si>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</si>
  <si>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</si>
  <si>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</si>
  <si>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</si>
  <si>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</si>
  <si>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</si>
  <si>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</si>
  <si>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</si>
  <si>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</si>
  <si>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</si>
  <si>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</si>
  <si>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</si>
  <si>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</si>
  <si>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</si>
  <si>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</si>
  <si>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</si>
  <si>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</si>
  <si>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</si>
  <si>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</si>
  <si>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</si>
  <si>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</si>
  <si>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</si>
  <si>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</si>
  <si>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</si>
  <si>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</si>
  <si>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</si>
  <si>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</si>
  <si>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</si>
  <si>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</si>
  <si>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</si>
  <si>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</si>
  <si>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</si>
  <si>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</si>
  <si>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</si>
  <si>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</si>
  <si>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</si>
  <si>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</si>
  <si>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</si>
  <si>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</si>
  <si>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</si>
  <si>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</si>
  <si>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</si>
  <si>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</si>
  <si>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</si>
  <si>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</si>
  <si>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</si>
  <si>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</si>
  <si>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</si>
  <si>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</si>
  <si>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</si>
  <si>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</si>
  <si>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</si>
  <si>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</si>
  <si>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</si>
  <si>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</si>
  <si>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</si>
  <si>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</si>
  <si>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</si>
  <si>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</si>
  <si>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</si>
  <si>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</si>
  <si>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</si>
  <si>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</si>
  <si>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</si>
  <si>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</si>
  <si>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</si>
  <si>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</si>
  <si>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</si>
  <si>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</si>
  <si>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</si>
  <si>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</si>
  <si>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</si>
  <si>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</si>
  <si>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</si>
  <si>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</si>
  <si>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</si>
  <si>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</si>
  <si>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</si>
  <si>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</si>
  <si>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</si>
  <si>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</si>
  <si>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</si>
  <si>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</si>
  <si>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</si>
  <si>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</si>
  <si>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</si>
  <si>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</si>
  <si>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</si>
  <si>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</si>
  <si>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</si>
  <si>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</si>
  <si>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</si>
  <si>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</si>
  <si>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</si>
  <si>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</si>
  <si>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</si>
  <si>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</si>
  <si>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</si>
  <si>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</si>
  <si>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</si>
  <si>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</si>
  <si>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</si>
  <si>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</si>
  <si>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</si>
  <si>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</si>
  <si>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</si>
  <si>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</si>
  <si>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</si>
  <si>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</si>
  <si>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</si>
  <si>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</si>
  <si>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</si>
  <si>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</si>
  <si>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</si>
  <si>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</si>
  <si>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</si>
  <si>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</si>
  <si>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</si>
  <si>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</si>
  <si>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</si>
  <si>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</si>
  <si>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</si>
  <si>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</si>
  <si>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</si>
  <si>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</si>
  <si>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</si>
  <si>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</si>
  <si>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</si>
  <si>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</si>
  <si>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</si>
  <si>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</si>
  <si>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</si>
  <si>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</si>
  <si>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</si>
  <si>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</si>
  <si>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</si>
  <si>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</si>
  <si>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</si>
  <si>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</si>
  <si>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</si>
  <si>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</si>
  <si>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</si>
  <si>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</si>
  <si>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</si>
  <si>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</si>
  <si>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</si>
  <si>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</si>
  <si>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</si>
  <si>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</si>
  <si>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</si>
  <si>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</si>
  <si>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</si>
  <si>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</si>
  <si>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</si>
  <si>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</si>
  <si>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</si>
  <si>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</si>
  <si>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</si>
  <si>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</si>
  <si>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</si>
  <si>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</si>
  <si>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</si>
  <si>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</si>
  <si>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</si>
  <si>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</si>
  <si>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</si>
  <si>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</si>
  <si>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</si>
  <si>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</si>
  <si>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</si>
  <si>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</si>
  <si>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</si>
  <si>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</si>
  <si>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</si>
  <si>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</si>
  <si>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</si>
  <si>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</si>
  <si>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</si>
  <si>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</si>
  <si>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</si>
  <si>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</si>
  <si>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</si>
  <si>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</si>
  <si>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</si>
  <si>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</si>
  <si>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</si>
  <si>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</si>
  <si>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</si>
  <si>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</si>
  <si>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</si>
  <si>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</si>
  <si>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</si>
  <si>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</si>
  <si>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</si>
  <si>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</si>
  <si>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</si>
  <si>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</si>
  <si>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</si>
  <si>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</si>
  <si>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</si>
  <si>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</si>
  <si>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</si>
  <si>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</si>
  <si>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</si>
  <si>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</si>
  <si>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</si>
  <si>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</si>
  <si>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</si>
  <si>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</si>
  <si>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</si>
  <si>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</si>
  <si>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</si>
  <si>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</si>
  <si>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</si>
  <si>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</si>
  <si>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</si>
  <si>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</si>
  <si>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</si>
  <si>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</si>
  <si>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</si>
  <si>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</si>
  <si>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</si>
  <si>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</si>
  <si>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</si>
  <si>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</si>
  <si>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</si>
  <si>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</si>
  <si>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</si>
  <si>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</si>
  <si>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</si>
  <si>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</si>
  <si>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</si>
  <si>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</si>
  <si>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</si>
  <si>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</si>
  <si>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</si>
  <si>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</si>
  <si>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</si>
  <si>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</si>
  <si>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</si>
  <si>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</si>
  <si>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</si>
  <si>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</si>
  <si>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</si>
  <si>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</si>
  <si>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</si>
  <si>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</si>
  <si>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</si>
  <si>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</si>
  <si>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</si>
  <si>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</si>
  <si>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</si>
  <si>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</si>
  <si>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</si>
  <si>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</si>
  <si>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</si>
  <si>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</si>
  <si>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</si>
  <si>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</si>
  <si>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</si>
  <si>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</si>
  <si>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</si>
  <si>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</si>
  <si>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</si>
  <si>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</si>
  <si>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</si>
  <si>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</si>
  <si>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</si>
  <si>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</si>
  <si>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</si>
  <si>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</si>
  <si>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</si>
  <si>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</si>
  <si>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</si>
  <si>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</si>
  <si>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</si>
  <si>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</si>
  <si>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</si>
  <si>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</si>
  <si>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</si>
  <si>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</si>
  <si>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</si>
  <si>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</si>
  <si>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</si>
  <si>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</si>
  <si>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</si>
  <si>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</si>
  <si>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</si>
  <si>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</si>
  <si>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</si>
  <si>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</si>
  <si>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</si>
  <si>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</si>
  <si>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</si>
  <si>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</si>
  <si>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</si>
  <si>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</si>
  <si>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</si>
  <si>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</si>
  <si>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</si>
  <si>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</si>
  <si>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</si>
  <si>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</si>
  <si>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</si>
  <si>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</si>
  <si>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</si>
  <si>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</si>
  <si>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</si>
  <si>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</si>
  <si>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</si>
  <si>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</si>
  <si>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</si>
  <si>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</si>
  <si>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</si>
  <si>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</si>
  <si>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</si>
  <si>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</si>
  <si>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</si>
  <si>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</si>
  <si>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</si>
  <si>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</si>
  <si>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</si>
  <si>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</si>
  <si>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</si>
  <si>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</si>
  <si>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</si>
  <si>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</si>
  <si>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</si>
  <si>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</si>
  <si>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</si>
  <si>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</si>
  <si>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</si>
  <si>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</si>
  <si>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</si>
  <si>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</si>
  <si>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</si>
  <si>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</si>
  <si>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</si>
  <si>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</si>
  <si>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</si>
  <si>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</si>
  <si>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</si>
  <si>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</si>
  <si>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</si>
  <si>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</si>
  <si>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</si>
  <si>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</si>
  <si>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</si>
  <si>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</si>
  <si>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</si>
  <si>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</si>
  <si>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</si>
  <si>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</si>
  <si>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</si>
  <si>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</si>
  <si>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</si>
  <si>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</si>
  <si>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</si>
  <si>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</si>
  <si>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</si>
  <si>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</si>
  <si>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</si>
  <si>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</si>
  <si>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</si>
  <si>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</si>
  <si>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</si>
  <si>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</si>
  <si>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</si>
  <si>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</si>
  <si>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</si>
  <si>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</si>
  <si>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</si>
  <si>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</si>
  <si>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</si>
  <si>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</si>
  <si>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</si>
  <si>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</si>
  <si>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</si>
  <si>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</si>
  <si>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</si>
  <si>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</si>
  <si>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</si>
  <si>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</si>
  <si>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</si>
  <si>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</si>
  <si>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</si>
  <si>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</si>
  <si>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</si>
  <si>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</si>
  <si>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</si>
  <si>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</si>
  <si>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</si>
  <si>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</si>
  <si>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</si>
  <si>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</si>
  <si>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</si>
  <si>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</si>
  <si>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</si>
  <si>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</si>
  <si>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</si>
  <si>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</si>
  <si>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</si>
  <si>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</si>
  <si>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</si>
  <si>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</si>
  <si>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</si>
  <si>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</si>
  <si>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</si>
  <si>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</si>
  <si>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</si>
  <si>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</si>
  <si>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</si>
  <si>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</si>
  <si>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</si>
  <si>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</si>
  <si>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</si>
  <si>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</si>
  <si>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</si>
  <si>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</si>
  <si>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</si>
  <si>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</si>
  <si>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</si>
  <si>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</si>
  <si>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</si>
  <si>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</si>
  <si>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</si>
  <si>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</si>
  <si>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</si>
  <si>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</si>
  <si>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</si>
  <si>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</si>
  <si>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</si>
  <si>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</si>
  <si>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</si>
  <si>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</si>
  <si>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</si>
  <si>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</si>
  <si>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</si>
  <si>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</si>
  <si>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</si>
  <si>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</si>
  <si>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</si>
  <si>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</si>
  <si>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</si>
  <si>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</si>
  <si>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</si>
  <si>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</si>
  <si>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</si>
  <si>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</si>
  <si>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</si>
  <si>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</si>
  <si>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</si>
  <si>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</si>
  <si>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</si>
  <si>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</si>
  <si>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</si>
  <si>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</si>
  <si>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</si>
  <si>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</si>
  <si>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</si>
  <si>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</si>
  <si>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</si>
  <si>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</si>
  <si>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</si>
  <si>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</si>
  <si>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</si>
  <si>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</si>
  <si>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</si>
  <si>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</si>
  <si>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</si>
  <si>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</si>
  <si>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</si>
  <si>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</si>
  <si>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</si>
  <si>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</si>
  <si>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</si>
  <si>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</si>
  <si>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</si>
  <si>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</si>
  <si>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</si>
  <si>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</si>
  <si>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</si>
  <si>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</si>
  <si>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</si>
  <si>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</si>
  <si>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</si>
  <si>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</si>
  <si>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</si>
  <si>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</si>
  <si>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</si>
  <si>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</si>
  <si>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</si>
  <si>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</si>
  <si>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</si>
  <si>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</si>
  <si>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</si>
  <si>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</si>
  <si>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</si>
  <si>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</si>
  <si>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</si>
  <si>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</si>
  <si>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</si>
  <si>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</si>
  <si>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</si>
  <si>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</si>
  <si>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</si>
  <si>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</si>
  <si>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</si>
  <si>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</si>
  <si>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</si>
  <si>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</si>
  <si>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</si>
  <si>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</si>
  <si>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</si>
  <si>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</si>
  <si>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</si>
  <si>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</si>
  <si>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</si>
  <si>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</si>
  <si>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</si>
  <si>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</si>
  <si>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</si>
  <si>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</si>
  <si>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</si>
  <si>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</si>
  <si>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</si>
  <si>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</si>
  <si>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</si>
  <si>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</si>
  <si>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</si>
  <si>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</si>
  <si>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</si>
  <si>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</si>
  <si>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</si>
  <si>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</si>
  <si>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</si>
  <si>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</si>
  <si>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</si>
  <si>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</si>
  <si>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</si>
  <si>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</si>
  <si>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</si>
  <si>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</si>
  <si>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</si>
  <si>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</si>
  <si>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</si>
  <si>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</si>
  <si>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</si>
  <si>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</si>
  <si>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</si>
  <si>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</si>
  <si>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</si>
  <si>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</si>
  <si>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</si>
  <si>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</si>
  <si>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</si>
  <si>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</si>
  <si>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</si>
  <si>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</si>
  <si>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</si>
  <si>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</si>
  <si>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</si>
  <si>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</si>
  <si>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</si>
  <si>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</si>
  <si>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</si>
  <si>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</si>
  <si>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</si>
  <si>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</si>
  <si>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</si>
  <si>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</si>
  <si>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</si>
  <si>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</si>
  <si>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</si>
  <si>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</si>
  <si>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</si>
  <si>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</si>
  <si>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</si>
  <si>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</si>
  <si>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</si>
  <si>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</si>
  <si>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</si>
  <si>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</si>
  <si>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</si>
  <si>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</si>
  <si>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</si>
  <si>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</si>
  <si>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</si>
  <si>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</si>
  <si>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</si>
  <si>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</si>
  <si>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</si>
  <si>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</si>
  <si>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</si>
  <si>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</si>
  <si>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</si>
  <si>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</si>
  <si>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</si>
  <si>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</si>
  <si>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</si>
  <si>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</si>
  <si>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</si>
  <si>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</si>
  <si>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</si>
  <si>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</si>
  <si>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</si>
  <si>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</si>
  <si>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</si>
  <si>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</si>
  <si>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</si>
  <si>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</si>
  <si>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</si>
  <si>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</si>
  <si>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</si>
  <si>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</si>
  <si>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</si>
  <si>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</si>
  <si>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</si>
  <si>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</si>
  <si>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</si>
  <si>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</si>
  <si>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</si>
  <si>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</si>
  <si>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</si>
  <si>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</si>
  <si>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</si>
  <si>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</si>
  <si>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</si>
  <si>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</si>
  <si>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</si>
  <si>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</si>
  <si>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</si>
  <si>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</si>
  <si>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</si>
  <si>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</si>
  <si>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</si>
  <si>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</si>
  <si>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</si>
  <si>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</si>
  <si>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</si>
  <si>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</si>
  <si>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</si>
  <si>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</si>
  <si>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</si>
  <si>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</si>
  <si>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</si>
  <si>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</si>
  <si>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</si>
  <si>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</si>
  <si>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</si>
  <si>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</si>
  <si>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</si>
  <si>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</si>
  <si>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</si>
  <si>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</si>
  <si>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</si>
  <si>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</si>
  <si>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</si>
  <si>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</si>
  <si>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</si>
  <si>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</si>
  <si>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</si>
  <si>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</si>
  <si>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</si>
  <si>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</si>
  <si>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</si>
  <si>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</si>
  <si>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</si>
  <si>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</si>
  <si>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</si>
  <si>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</si>
  <si>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</si>
  <si>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</si>
  <si>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</si>
  <si>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</si>
  <si>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</si>
  <si>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</si>
  <si>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</si>
  <si>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</si>
  <si>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</si>
  <si>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</si>
  <si>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</si>
  <si>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</si>
  <si>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</si>
  <si>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</si>
  <si>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</si>
  <si>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</si>
  <si>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</si>
  <si>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</si>
  <si>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</si>
  <si>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</si>
  <si>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</si>
  <si>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</si>
  <si>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</si>
  <si>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</si>
  <si>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</si>
  <si>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</si>
  <si>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</si>
  <si>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</si>
  <si>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</si>
  <si>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</si>
  <si>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</si>
  <si>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</si>
  <si>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</si>
  <si>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</si>
  <si>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</si>
  <si>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</si>
  <si>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</si>
  <si>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</si>
  <si>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</si>
  <si>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</si>
  <si>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</si>
  <si>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</si>
  <si>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</si>
  <si>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</si>
  <si>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</si>
  <si>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</si>
  <si>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</si>
  <si>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</si>
  <si>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</si>
  <si>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</si>
  <si>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</si>
  <si>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</si>
  <si>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</si>
  <si>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</si>
  <si>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</si>
  <si>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</si>
  <si>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</si>
  <si>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</si>
  <si>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</si>
  <si>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</si>
  <si>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</si>
  <si>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</si>
  <si>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</si>
  <si>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</si>
  <si>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</si>
  <si>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</si>
  <si>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</si>
  <si>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</si>
  <si>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</si>
  <si>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</si>
  <si>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</si>
  <si>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</si>
  <si>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</si>
  <si>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</si>
  <si>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</si>
  <si>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</si>
  <si>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</si>
  <si>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</si>
  <si>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</si>
  <si>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</si>
  <si>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</si>
  <si>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</si>
  <si>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</si>
  <si>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</si>
  <si>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</si>
  <si>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</si>
  <si>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</si>
  <si>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</si>
  <si>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</si>
  <si>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</si>
  <si>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</si>
  <si>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</si>
  <si>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</si>
  <si>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</si>
  <si>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</si>
  <si>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</si>
  <si>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</si>
  <si>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</si>
  <si>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</si>
  <si>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</si>
  <si>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</si>
  <si>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</si>
  <si>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</si>
  <si>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</si>
  <si>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</si>
  <si>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</si>
  <si>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</si>
  <si>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</si>
  <si>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</si>
  <si>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</si>
  <si>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</si>
  <si>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</si>
  <si>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</si>
  <si>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</si>
  <si>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</si>
  <si>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</si>
  <si>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</si>
  <si>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</si>
  <si>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</si>
  <si>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</si>
  <si>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</si>
  <si>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</si>
  <si>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</si>
  <si>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</si>
  <si>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</si>
  <si>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</si>
  <si>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</si>
  <si>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</si>
  <si>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</si>
  <si>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</si>
  <si>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</si>
  <si>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</si>
  <si>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</si>
  <si>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</si>
  <si>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</si>
  <si>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</si>
  <si>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</si>
  <si>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</si>
  <si>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</si>
  <si>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</si>
  <si>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</si>
  <si>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</si>
  <si>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</si>
  <si>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</si>
  <si>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</si>
  <si>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</si>
  <si>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</si>
  <si>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</si>
  <si>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</si>
  <si>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</si>
  <si>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</si>
  <si>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</si>
  <si>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</si>
  <si>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</si>
  <si>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</si>
  <si>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</si>
  <si>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</si>
  <si>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</si>
  <si>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</si>
  <si>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</si>
  <si>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</si>
  <si>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</si>
  <si>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</si>
  <si>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</si>
  <si>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</si>
  <si>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</si>
  <si>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</si>
  <si>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</si>
  <si>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</si>
  <si>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</si>
  <si>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</si>
  <si>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</si>
  <si>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</si>
  <si>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</si>
  <si>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</si>
  <si>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</si>
  <si>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</si>
  <si>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</si>
  <si>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</si>
  <si>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</si>
  <si>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</si>
  <si>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</si>
  <si>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</si>
  <si>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</si>
  <si>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</si>
  <si>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</si>
  <si>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</si>
  <si>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</si>
  <si>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</si>
  <si>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</si>
  <si>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</si>
  <si>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</si>
  <si>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</si>
  <si>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</si>
  <si>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</si>
  <si>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</si>
  <si>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</si>
  <si>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</si>
  <si>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</si>
  <si>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</si>
  <si>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</si>
  <si>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</si>
  <si>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</si>
  <si>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</si>
  <si>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</si>
  <si>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</si>
  <si>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</si>
  <si>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</si>
  <si>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</si>
  <si>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</si>
  <si>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</si>
  <si>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</si>
  <si>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</si>
  <si>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</si>
  <si>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</si>
  <si>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</si>
  <si>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</si>
  <si>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</si>
  <si>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</si>
  <si>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</si>
  <si>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</si>
  <si>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</si>
  <si>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</si>
  <si>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</si>
  <si>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</si>
  <si>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</si>
  <si>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</si>
  <si>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</si>
  <si>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</si>
  <si>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</si>
  <si>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</si>
  <si>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</si>
  <si>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</si>
  <si>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</si>
  <si>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</si>
  <si>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</si>
  <si>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</si>
  <si>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</si>
  <si>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</si>
  <si>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</si>
  <si>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</si>
  <si>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</si>
  <si>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</si>
  <si>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</si>
  <si>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</si>
  <si>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</si>
  <si>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</si>
  <si>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</si>
  <si>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</si>
  <si>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</si>
  <si>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</si>
  <si>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</si>
  <si>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</si>
  <si>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</si>
  <si>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</si>
  <si>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</si>
  <si>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</si>
  <si>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</si>
  <si>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</si>
  <si>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</si>
  <si>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</si>
  <si>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</si>
  <si>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</si>
  <si>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</si>
  <si>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</si>
  <si>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</si>
  <si>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</si>
  <si>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</si>
  <si>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</si>
  <si>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</si>
  <si>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</si>
  <si>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</si>
  <si>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</si>
  <si>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</si>
  <si>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</si>
  <si>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</si>
  <si>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</si>
  <si>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</si>
  <si>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</si>
  <si>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</si>
  <si>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</si>
  <si>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</si>
  <si>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</si>
  <si>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</si>
  <si>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</si>
  <si>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</si>
  <si>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</si>
  <si>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</si>
  <si>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</si>
  <si>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</si>
  <si>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</si>
  <si>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</si>
  <si>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</si>
  <si>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</si>
  <si>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</si>
  <si>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</si>
  <si>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</si>
  <si>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</si>
  <si>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</si>
  <si>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</si>
  <si>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</si>
  <si>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</si>
  <si>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</si>
  <si>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</si>
  <si>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</si>
  <si>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</si>
  <si>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</si>
  <si>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</si>
  <si>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</si>
  <si>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</si>
  <si>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</si>
  <si>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</si>
  <si>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</si>
  <si>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</si>
  <si>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</si>
  <si>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</si>
  <si>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</si>
  <si>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</si>
  <si>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</si>
  <si>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</si>
  <si>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</si>
  <si>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</si>
  <si>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</si>
  <si>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</si>
  <si>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</si>
  <si>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</si>
  <si>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</si>
  <si>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</si>
  <si>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</si>
  <si>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</si>
  <si>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</si>
  <si>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</si>
  <si>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</si>
  <si>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</si>
  <si>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</si>
  <si>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</si>
  <si>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</si>
  <si>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</si>
  <si>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</si>
  <si>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</si>
  <si>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</si>
  <si>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</si>
  <si>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</si>
  <si>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</si>
  <si>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</si>
  <si>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</si>
  <si>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</si>
  <si>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</si>
  <si>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</si>
  <si>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</si>
  <si>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</si>
  <si>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</si>
  <si>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</si>
  <si>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</si>
  <si>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</si>
  <si>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</si>
  <si>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</si>
  <si>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</si>
  <si>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</si>
  <si>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</si>
  <si>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</si>
  <si>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</si>
  <si>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</si>
  <si>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</si>
  <si>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</si>
  <si>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</si>
  <si>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</si>
  <si>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</si>
  <si>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</si>
  <si>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</si>
  <si>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</si>
  <si>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</si>
  <si>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</si>
  <si>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</si>
  <si>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</si>
  <si>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</si>
  <si>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</si>
  <si>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</si>
  <si>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</si>
  <si>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</si>
  <si>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</si>
  <si>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</si>
  <si>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</si>
  <si>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</si>
  <si>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</si>
  <si>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</si>
  <si>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</si>
  <si>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</si>
  <si>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</si>
  <si>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</si>
  <si>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</si>
  <si>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</si>
  <si>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</si>
  <si>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</si>
  <si>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</si>
  <si>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</si>
  <si>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</si>
  <si>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</si>
  <si>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</si>
  <si>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</si>
  <si>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</si>
  <si>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</si>
  <si>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</si>
  <si>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</si>
  <si>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</si>
  <si>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</si>
  <si>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</si>
  <si>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</si>
  <si>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</si>
  <si>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</si>
  <si>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</si>
  <si>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</si>
  <si>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</si>
  <si>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</si>
  <si>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</si>
  <si>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</si>
  <si>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</si>
  <si>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</si>
  <si>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</si>
  <si>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</si>
  <si>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</si>
  <si>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</si>
  <si>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</si>
  <si>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</si>
  <si>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</si>
  <si>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</si>
  <si>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</si>
  <si>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</si>
  <si>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</si>
  <si>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</si>
  <si>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</si>
  <si>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</si>
  <si>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</si>
  <si>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</si>
  <si>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</si>
  <si>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</si>
  <si>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</si>
  <si>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</si>
  <si>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</si>
  <si>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</si>
  <si>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</si>
  <si>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</si>
  <si>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</si>
  <si>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</si>
  <si>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</si>
  <si>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</si>
  <si>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</si>
  <si>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</si>
  <si>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</si>
  <si>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</si>
  <si>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</si>
  <si>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</si>
  <si>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</si>
  <si>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</si>
  <si>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</si>
  <si>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</si>
  <si>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</si>
  <si>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</si>
  <si>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</si>
  <si>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</si>
  <si>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</si>
  <si>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</si>
  <si>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</si>
  <si>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</si>
  <si>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</si>
  <si>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</si>
  <si>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</si>
  <si>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</si>
  <si>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</si>
  <si>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</si>
  <si>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</si>
  <si>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</si>
  <si>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</si>
  <si>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</si>
  <si>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</si>
  <si>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</si>
  <si>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</si>
  <si>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</si>
  <si>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</si>
  <si>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</si>
  <si>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</si>
  <si>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</si>
  <si>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</si>
  <si>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</si>
  <si>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</si>
  <si>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</si>
  <si>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</si>
  <si>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</si>
  <si>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</si>
  <si>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</si>
  <si>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</si>
  <si>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</si>
  <si>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</si>
  <si>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</si>
  <si>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</si>
  <si>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</si>
  <si>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</si>
  <si>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</si>
  <si>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</si>
  <si>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</si>
  <si>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</si>
  <si>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</si>
  <si>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</si>
  <si>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</si>
  <si>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</si>
  <si>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</si>
  <si>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</si>
  <si>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</si>
  <si>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</si>
  <si>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</si>
  <si>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</si>
  <si>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</si>
  <si>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</si>
  <si>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</si>
  <si>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</si>
  <si>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</si>
  <si>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</si>
  <si>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</si>
  <si>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</si>
  <si>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</si>
  <si>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</si>
  <si>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</si>
  <si>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</si>
  <si>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</si>
  <si>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</si>
  <si>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</si>
  <si>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</si>
  <si>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</si>
  <si>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</si>
  <si>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</si>
  <si>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</si>
  <si>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</si>
  <si>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</si>
  <si>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</si>
  <si>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</si>
  <si>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</si>
  <si>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</si>
  <si>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</si>
  <si>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</si>
  <si>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</si>
  <si>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</si>
  <si>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</si>
  <si>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</si>
  <si>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</si>
  <si>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</si>
  <si>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</si>
  <si>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</si>
  <si>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</si>
  <si>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</si>
  <si>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</si>
  <si>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</si>
  <si>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</si>
  <si>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</si>
  <si>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</si>
  <si>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</si>
  <si>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</si>
  <si>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</si>
  <si>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</si>
  <si>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</si>
  <si>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</si>
  <si>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</si>
  <si>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</si>
  <si>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</si>
  <si>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</si>
  <si>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</si>
  <si>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</si>
  <si>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</si>
  <si>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</si>
  <si>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</si>
  <si>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</si>
  <si>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</si>
  <si>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</si>
  <si>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</si>
  <si>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</si>
  <si>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</si>
  <si>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</si>
  <si>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</si>
  <si>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</si>
  <si>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</si>
  <si>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</si>
  <si>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</si>
  <si>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</si>
  <si>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</si>
  <si>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</si>
  <si>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</si>
  <si>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</si>
  <si>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</si>
  <si>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</si>
  <si>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</si>
  <si>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</si>
  <si>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</si>
  <si>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</si>
  <si>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</si>
  <si>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</si>
  <si>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</si>
  <si>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</si>
  <si>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</si>
  <si>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</si>
  <si>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</si>
  <si>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</si>
  <si>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</si>
  <si>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</si>
  <si>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</si>
  <si>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</si>
  <si>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</si>
  <si>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</si>
  <si>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</si>
  <si>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</si>
  <si>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</si>
  <si>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</si>
  <si>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</si>
  <si>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</si>
  <si>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</si>
  <si>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</si>
  <si>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</si>
  <si>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</si>
  <si>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</si>
  <si>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</si>
  <si>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</si>
  <si>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</si>
  <si>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</si>
  <si>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</si>
  <si>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</si>
  <si>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</si>
  <si>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</si>
  <si>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</si>
  <si>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</si>
  <si>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</si>
  <si>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</si>
  <si>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</si>
  <si>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</si>
  <si>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</si>
  <si>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</si>
  <si>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</si>
  <si>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</si>
  <si>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</si>
  <si>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</si>
  <si>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</si>
  <si>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</si>
  <si>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</si>
  <si>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</si>
  <si>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</si>
  <si>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</si>
  <si>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</si>
  <si>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</si>
  <si>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</si>
  <si>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</si>
  <si>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</si>
  <si>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</si>
  <si>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</si>
  <si>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</si>
  <si>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</si>
  <si>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</si>
  <si>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</si>
  <si>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</si>
  <si>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</si>
  <si>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</si>
  <si>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</si>
  <si>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</si>
  <si>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</si>
  <si>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</si>
  <si>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</si>
  <si>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</si>
  <si>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</si>
  <si>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</si>
  <si>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</si>
  <si>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</si>
  <si>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</si>
  <si>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</si>
  <si>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</si>
  <si>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</si>
  <si>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</si>
  <si>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</si>
  <si>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</si>
  <si>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</si>
  <si>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</si>
  <si>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</si>
  <si>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</si>
  <si>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</si>
  <si>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</si>
  <si>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</si>
  <si>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</si>
  <si>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</si>
  <si>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</si>
  <si>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</si>
  <si>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</si>
  <si>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</si>
  <si>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</si>
  <si>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</si>
  <si>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</si>
  <si>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</si>
  <si>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</si>
  <si>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</si>
  <si>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</si>
  <si>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</si>
  <si>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</si>
  <si>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</si>
  <si>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</si>
  <si>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</si>
  <si>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</si>
  <si>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</si>
  <si>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</si>
  <si>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</si>
  <si>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</si>
  <si>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</si>
  <si>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</si>
  <si>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</si>
  <si>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</si>
  <si>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</si>
  <si>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</si>
  <si>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</si>
  <si>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</si>
  <si>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</si>
  <si>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</si>
  <si>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</si>
  <si>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</si>
  <si>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</si>
  <si>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</si>
  <si>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</si>
  <si>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</si>
  <si>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</si>
  <si>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</si>
  <si>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</si>
  <si>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</si>
  <si>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</si>
  <si>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</si>
  <si>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</si>
  <si>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</si>
  <si>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</si>
  <si>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</si>
  <si>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</si>
  <si>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</si>
  <si>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</si>
  <si>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</si>
  <si>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</si>
  <si>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</si>
  <si>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</si>
  <si>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</si>
  <si>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</si>
  <si>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</si>
  <si>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</si>
  <si>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</si>
  <si>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</si>
  <si>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</si>
  <si>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</si>
  <si>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</si>
  <si>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</si>
  <si>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</si>
  <si>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</si>
  <si>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</si>
  <si>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</si>
  <si>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</si>
  <si>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</si>
  <si>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</si>
  <si>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</si>
  <si>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</si>
  <si>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</si>
  <si>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</si>
  <si>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</si>
  <si>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</si>
  <si>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</si>
  <si>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</si>
  <si>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</si>
  <si>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</si>
  <si>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</si>
  <si>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</si>
  <si>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</si>
  <si>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</si>
  <si>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</si>
  <si>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</si>
  <si>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</si>
  <si>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</si>
  <si>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</si>
  <si>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</si>
  <si>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</si>
  <si>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</si>
  <si>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</si>
  <si>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</si>
  <si>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</si>
  <si>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</si>
  <si>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</si>
  <si>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</si>
  <si>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</si>
  <si>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</si>
  <si>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</si>
  <si>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</si>
  <si>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</si>
  <si>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</si>
  <si>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</si>
  <si>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</si>
  <si>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</si>
  <si>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</si>
  <si>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</si>
  <si>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</si>
  <si>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</si>
  <si>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</si>
  <si>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</si>
  <si>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</si>
  <si>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</si>
  <si>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</si>
  <si>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</si>
  <si>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</si>
  <si>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</si>
  <si>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</si>
  <si>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</si>
  <si>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</si>
  <si>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</si>
  <si>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</si>
  <si>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</si>
  <si>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</si>
  <si>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</si>
  <si>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</si>
  <si>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</si>
  <si>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</si>
  <si>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</si>
  <si>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</si>
  <si>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</si>
  <si>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</si>
  <si>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</si>
  <si>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</si>
  <si>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</si>
  <si>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</si>
  <si>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</si>
  <si>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</si>
  <si>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</si>
  <si>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</si>
  <si>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</si>
  <si>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</si>
  <si>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</si>
  <si>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</si>
  <si>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</si>
  <si>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</si>
  <si>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</si>
  <si>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</si>
  <si>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</si>
  <si>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</si>
  <si>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</si>
  <si>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</si>
  <si>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</si>
  <si>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</si>
  <si>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</si>
  <si>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</si>
  <si>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</si>
  <si>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</si>
  <si>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</si>
  <si>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</si>
  <si>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</si>
  <si>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</si>
  <si>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</si>
  <si>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</si>
  <si>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</si>
  <si>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</si>
  <si>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</si>
  <si>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</si>
  <si>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</si>
  <si>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</si>
  <si>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</si>
  <si>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</si>
  <si>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</si>
  <si>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</si>
  <si>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</si>
  <si>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</si>
  <si>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</si>
  <si>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</si>
  <si>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</si>
  <si>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</si>
  <si>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</si>
  <si>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</si>
  <si>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</si>
  <si>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</si>
  <si>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</si>
  <si>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</si>
  <si>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</si>
  <si>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</si>
  <si>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</si>
  <si>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</si>
  <si>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</si>
  <si>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</si>
  <si>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</si>
  <si>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</si>
  <si>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</si>
  <si>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</si>
  <si>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</si>
  <si>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</si>
  <si>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</si>
  <si>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</si>
  <si>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</si>
  <si>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</si>
  <si>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</si>
  <si>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</si>
  <si>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</si>
  <si>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</si>
  <si>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</si>
  <si>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</si>
  <si>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</si>
  <si>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</si>
  <si>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</si>
  <si>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</si>
  <si>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</si>
  <si>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</si>
  <si>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</si>
  <si>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</si>
  <si>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</si>
  <si>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</si>
  <si>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</si>
  <si>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</si>
  <si>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</si>
  <si>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</si>
  <si>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</si>
  <si>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</si>
  <si>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</si>
  <si>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</si>
  <si>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</si>
  <si>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</si>
  <si>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</si>
  <si>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</si>
  <si>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</si>
  <si>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</si>
  <si>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</si>
  <si>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</si>
  <si>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</si>
  <si>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</si>
  <si>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</si>
  <si>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</si>
  <si>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</si>
  <si>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</si>
  <si>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</si>
  <si>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</si>
  <si>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</si>
  <si>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</si>
  <si>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</si>
  <si>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</si>
  <si>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</si>
  <si>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</si>
  <si>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</si>
  <si>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</si>
  <si>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</si>
  <si>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</si>
  <si>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</si>
  <si>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</si>
  <si>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</si>
  <si>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</si>
  <si>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</si>
  <si>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</si>
  <si>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</si>
  <si>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</si>
  <si>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</si>
  <si>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</si>
  <si>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</si>
  <si>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</si>
  <si>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</si>
  <si>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</si>
  <si>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</si>
  <si>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</si>
  <si>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</si>
  <si>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</si>
  <si>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</si>
  <si>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</si>
  <si>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</si>
  <si>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</si>
  <si>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</si>
  <si>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</si>
  <si>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</si>
  <si>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</si>
  <si>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</si>
  <si>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</si>
  <si>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</si>
  <si>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</si>
  <si>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</si>
  <si>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</si>
  <si>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</si>
  <si>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</si>
  <si>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</si>
  <si>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</si>
  <si>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</si>
  <si>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</si>
  <si>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</si>
  <si>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</si>
  <si>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</si>
  <si>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</si>
  <si>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</si>
  <si>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</si>
  <si>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</si>
  <si>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</si>
  <si>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</si>
  <si>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</si>
  <si>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</si>
  <si>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</si>
  <si>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</si>
  <si>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</si>
  <si>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</si>
  <si>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</si>
  <si>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</si>
  <si>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</si>
  <si>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</si>
  <si>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</si>
  <si>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</si>
  <si>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</si>
  <si>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</si>
  <si>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</si>
  <si>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</si>
  <si>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</si>
  <si>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</si>
  <si>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</si>
  <si>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</si>
  <si>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</si>
  <si>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</si>
  <si>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</si>
  <si>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</si>
  <si>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</si>
  <si>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</si>
  <si>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</si>
  <si>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</si>
  <si>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</si>
  <si>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</si>
  <si>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</si>
  <si>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</si>
  <si>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</si>
  <si>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</si>
  <si>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</si>
  <si>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</si>
  <si>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</si>
  <si>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</si>
  <si>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</si>
  <si>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</si>
  <si>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</si>
  <si>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</si>
  <si>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</si>
  <si>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</si>
  <si>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</si>
  <si>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</si>
  <si>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</si>
  <si>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</si>
  <si>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</si>
  <si>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</si>
  <si>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</si>
  <si>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</si>
  <si>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</si>
  <si>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</si>
  <si>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</si>
  <si>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</si>
  <si>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</si>
  <si>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</si>
  <si>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</si>
  <si>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</si>
  <si>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</si>
  <si>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</si>
  <si>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</si>
  <si>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</si>
  <si>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</si>
  <si>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</si>
  <si>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</si>
  <si>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</si>
  <si>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</si>
  <si>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</si>
  <si>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</si>
  <si>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</si>
  <si>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</si>
  <si>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</si>
  <si>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</si>
  <si>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</si>
  <si>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</si>
  <si>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</si>
  <si>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</si>
  <si>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</si>
  <si>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</si>
  <si>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</si>
  <si>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</si>
  <si>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</si>
  <si>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</si>
  <si>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</si>
  <si>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</si>
  <si>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</si>
  <si>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</si>
  <si>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</si>
  <si>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</si>
  <si>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</si>
  <si>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</si>
  <si>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</si>
  <si>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</si>
  <si>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</si>
  <si>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</si>
  <si>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</si>
  <si>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</si>
  <si>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</si>
  <si>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</si>
  <si>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</si>
  <si>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</si>
  <si>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</si>
  <si>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</si>
  <si>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</si>
  <si>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</si>
  <si>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</si>
  <si>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</si>
  <si>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</si>
  <si>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</si>
  <si>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</si>
  <si>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</si>
  <si>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</si>
  <si>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</si>
  <si>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</si>
  <si>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</si>
  <si>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</si>
  <si>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</si>
  <si>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</si>
  <si>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</si>
  <si>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</si>
  <si>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</si>
  <si>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</si>
  <si>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</si>
  <si>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</si>
  <si>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</si>
  <si>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</si>
  <si>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</si>
  <si>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</si>
  <si>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</si>
  <si>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</si>
  <si>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</si>
  <si>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</si>
  <si>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</si>
  <si>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</si>
  <si>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</si>
  <si>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</si>
  <si>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</si>
  <si>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</si>
  <si>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</si>
  <si>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</si>
  <si>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</si>
  <si>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</si>
  <si>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</si>
  <si>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</si>
  <si>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</si>
  <si>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</si>
  <si>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</si>
  <si>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</si>
  <si>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</si>
  <si>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</si>
  <si>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</si>
  <si>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</si>
  <si>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</si>
  <si>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</si>
  <si>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</si>
  <si>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</si>
  <si>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</si>
  <si>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</si>
  <si>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</si>
  <si>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</si>
  <si>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</si>
  <si>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</si>
  <si>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</si>
  <si>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</si>
  <si>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</si>
  <si>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</si>
  <si>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</si>
  <si>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</si>
  <si>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</si>
  <si>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</si>
  <si>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</si>
  <si>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</si>
  <si>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</si>
  <si>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</si>
  <si>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</si>
  <si>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</si>
  <si>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</si>
  <si>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</si>
  <si>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</si>
  <si>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</si>
  <si>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</si>
  <si>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</si>
  <si>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</si>
  <si>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</si>
  <si>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</si>
  <si>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</si>
  <si>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</si>
  <si>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</si>
  <si>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</si>
  <si>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</si>
  <si>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</si>
  <si>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</si>
  <si>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</si>
  <si>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</si>
  <si>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</si>
  <si>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</si>
  <si>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</si>
  <si>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</si>
  <si>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</si>
  <si>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</si>
  <si>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</si>
  <si>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</si>
  <si>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</si>
  <si>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</si>
  <si>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</si>
  <si>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</si>
  <si>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</si>
  <si>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</si>
  <si>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</si>
  <si>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</si>
  <si>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</si>
  <si>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</si>
  <si>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</si>
  <si>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</si>
  <si>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</si>
  <si>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</si>
  <si>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</si>
  <si>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</si>
  <si>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</si>
  <si>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</si>
  <si>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</si>
  <si>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</si>
  <si>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</si>
  <si>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</si>
  <si>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</si>
  <si>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</si>
  <si>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</si>
  <si>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</si>
  <si>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</si>
  <si>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</si>
  <si>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</si>
  <si>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</si>
  <si>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</si>
  <si>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</si>
  <si>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</si>
  <si>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</si>
  <si>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</si>
  <si>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</si>
  <si>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</si>
  <si>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</si>
  <si>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</si>
  <si>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</si>
  <si>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</si>
  <si>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</si>
  <si>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</si>
  <si>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</si>
  <si>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</si>
  <si>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</si>
  <si>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</si>
  <si>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</si>
  <si>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</si>
  <si>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</si>
  <si>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</si>
  <si>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</si>
  <si>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</si>
  <si>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</si>
  <si>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</si>
  <si>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</si>
  <si>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</si>
  <si>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</si>
  <si>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</si>
  <si>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</si>
  <si>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</si>
  <si>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</si>
  <si>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</si>
  <si>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</si>
  <si>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</si>
  <si>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</si>
  <si>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</si>
  <si>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</si>
  <si>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</si>
  <si>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</si>
  <si>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</si>
  <si>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</si>
  <si>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</si>
  <si>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</si>
  <si>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</si>
  <si>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</si>
  <si>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</si>
  <si>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</si>
  <si>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</si>
  <si>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</si>
  <si>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</si>
  <si>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</si>
  <si>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</si>
  <si>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</si>
  <si>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</si>
  <si>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</si>
  <si>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</si>
  <si>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</si>
  <si>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</si>
  <si>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</si>
  <si>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</si>
  <si>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</si>
  <si>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</si>
  <si>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</si>
  <si>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</si>
  <si>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</si>
  <si>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</si>
  <si>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</si>
  <si>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</si>
  <si>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</si>
  <si>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</si>
  <si>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</si>
  <si>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</si>
  <si>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</si>
  <si>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</si>
  <si>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</si>
  <si>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</si>
  <si>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</si>
  <si>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</si>
  <si>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</si>
  <si>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</si>
  <si>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</si>
  <si>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</si>
  <si>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</si>
  <si>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</si>
  <si>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</si>
  <si>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</si>
  <si>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</si>
  <si>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</si>
  <si>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</si>
  <si>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</si>
  <si>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</si>
  <si>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</si>
  <si>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</si>
  <si>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</si>
  <si>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</si>
  <si>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</si>
  <si>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</si>
  <si>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</si>
  <si>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</si>
  <si>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</si>
  <si>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</si>
  <si>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</si>
  <si>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</si>
  <si>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</si>
  <si>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</si>
  <si>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</si>
  <si>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</si>
  <si>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</si>
  <si>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</si>
  <si>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</si>
  <si>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</si>
  <si>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</si>
  <si>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</si>
  <si>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</si>
  <si>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</si>
  <si>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</si>
  <si>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</si>
  <si>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</si>
  <si>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</si>
  <si>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</si>
  <si>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</si>
  <si>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</si>
  <si>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</si>
  <si>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</si>
  <si>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</si>
  <si>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</si>
  <si>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</si>
  <si>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</si>
  <si>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</si>
  <si>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</si>
  <si>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</si>
  <si>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</si>
  <si>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</si>
  <si>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</si>
  <si>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</si>
  <si>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</si>
  <si>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</si>
  <si>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</si>
  <si>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</si>
  <si>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</si>
  <si>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</si>
  <si>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</si>
  <si>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</si>
  <si>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</si>
  <si>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</si>
  <si>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</si>
  <si>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</si>
  <si>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</si>
  <si>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</si>
  <si>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</si>
  <si>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</si>
  <si>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</si>
  <si>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</si>
  <si>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</si>
  <si>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</si>
  <si>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</si>
  <si>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</si>
  <si>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</si>
  <si>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</si>
  <si>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</si>
  <si>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</si>
  <si>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</si>
  <si>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</si>
  <si>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</si>
  <si>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</si>
  <si>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</si>
  <si>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</si>
  <si>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</si>
  <si>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</si>
  <si>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</si>
  <si>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</si>
  <si>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</si>
  <si>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</si>
  <si>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</si>
  <si>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</si>
  <si>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</si>
  <si>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</si>
  <si>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</si>
  <si>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</si>
  <si>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</si>
  <si>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</si>
  <si>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</si>
  <si>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</si>
  <si>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</si>
  <si>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</si>
  <si>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</si>
  <si>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</si>
  <si>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</si>
  <si>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</si>
  <si>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</si>
  <si>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</si>
  <si>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</si>
  <si>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</si>
  <si>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</si>
  <si>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</si>
  <si>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</si>
  <si>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</si>
  <si>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</si>
  <si>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</si>
  <si>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</si>
  <si>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</si>
  <si>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</si>
  <si>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</si>
  <si>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</si>
  <si>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</si>
  <si>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</si>
  <si>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</si>
  <si>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</si>
  <si>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</si>
  <si>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</si>
  <si>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</si>
  <si>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</si>
  <si>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</si>
  <si>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</si>
  <si>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</si>
  <si>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</si>
  <si>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</si>
  <si>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</si>
  <si>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</si>
  <si>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</si>
  <si>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</si>
  <si>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</si>
  <si>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</si>
  <si>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</si>
  <si>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</si>
  <si>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</si>
  <si>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</si>
  <si>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</si>
  <si>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</si>
  <si>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</si>
  <si>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</si>
  <si>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</si>
  <si>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</si>
  <si>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</si>
  <si>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</si>
  <si>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</si>
  <si>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</si>
  <si>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</si>
  <si>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</si>
  <si>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</si>
  <si>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</si>
  <si>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</si>
  <si>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</si>
  <si>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</si>
  <si>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</si>
  <si>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</si>
  <si>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</si>
  <si>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</si>
  <si>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</si>
  <si>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</si>
  <si>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</si>
  <si>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</si>
  <si>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</si>
  <si>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</si>
  <si>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</si>
  <si>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</si>
  <si>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</si>
  <si>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</si>
  <si>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</si>
  <si>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</si>
  <si>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</si>
  <si>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</si>
  <si>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</si>
  <si>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</si>
  <si>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</si>
  <si>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</si>
  <si>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</si>
  <si>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</si>
  <si>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</si>
  <si>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</si>
  <si>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</si>
  <si>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</si>
  <si>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</si>
  <si>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</si>
  <si>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</si>
  <si>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</si>
  <si>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</si>
  <si>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</si>
  <si>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</si>
  <si>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</si>
  <si>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</si>
  <si>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</si>
  <si>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</si>
  <si>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</si>
  <si>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</si>
  <si>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</si>
  <si>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</si>
  <si>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</si>
  <si>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</si>
  <si>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</si>
  <si>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</si>
  <si>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</si>
  <si>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</si>
  <si>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</si>
  <si>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</si>
  <si>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</si>
  <si>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</si>
  <si>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</si>
  <si>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</si>
  <si>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</si>
  <si>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</si>
  <si>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</si>
  <si>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</si>
  <si>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</si>
  <si>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</si>
  <si>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</si>
  <si>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</si>
  <si>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</si>
  <si>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</si>
  <si>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</si>
  <si>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</si>
  <si>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</si>
  <si>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</si>
  <si>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</si>
  <si>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</si>
  <si>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</si>
  <si>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</si>
  <si>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</si>
  <si>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</si>
  <si>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</si>
  <si>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</si>
  <si>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</si>
  <si>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</si>
  <si>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</si>
  <si>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</si>
  <si>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</si>
  <si>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</si>
  <si>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</si>
  <si>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</si>
  <si>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</si>
  <si>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</si>
  <si>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</si>
  <si>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</si>
  <si>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</si>
  <si>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</si>
  <si>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</si>
  <si>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</si>
  <si>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</si>
  <si>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</si>
  <si>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</si>
  <si>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</si>
  <si>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</si>
  <si>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</si>
  <si>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</si>
  <si>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</si>
  <si>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</si>
  <si>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</si>
  <si>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</si>
  <si>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</si>
  <si>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</si>
  <si>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</si>
  <si>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</si>
  <si>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</si>
  <si>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</si>
  <si>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</si>
  <si>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</si>
  <si>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</si>
  <si>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</si>
  <si>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</si>
  <si>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</si>
  <si>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</si>
  <si>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</si>
  <si>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</si>
  <si>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</si>
  <si>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</si>
  <si>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</si>
  <si>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</si>
  <si>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</si>
  <si>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</si>
  <si>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</si>
  <si>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</si>
  <si>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</si>
  <si>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</si>
  <si>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</si>
  <si>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</si>
  <si>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</si>
  <si>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</si>
  <si>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</si>
  <si>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</si>
  <si>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</si>
  <si>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</si>
  <si>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</si>
  <si>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</si>
  <si>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</si>
  <si>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</si>
  <si>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</si>
  <si>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</si>
  <si>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</si>
  <si>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</si>
  <si>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</si>
  <si>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</si>
  <si>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</si>
  <si>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</si>
  <si>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</si>
  <si>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</si>
  <si>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</si>
  <si>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</si>
  <si>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</si>
  <si>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</si>
  <si>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</si>
  <si>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</si>
  <si>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</si>
  <si>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</si>
  <si>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</si>
  <si>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</si>
  <si>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</si>
  <si>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</si>
  <si>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</si>
  <si>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</si>
  <si>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</si>
  <si>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</si>
  <si>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</si>
  <si>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</si>
  <si>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</si>
  <si>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</si>
  <si>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</si>
  <si>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</si>
  <si>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</si>
  <si>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</si>
  <si>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</si>
  <si>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</si>
  <si>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</si>
  <si>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</si>
  <si>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</si>
  <si>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</si>
  <si>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</si>
  <si>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</si>
  <si>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</si>
  <si>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</si>
  <si>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</si>
  <si>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</si>
  <si>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</si>
  <si>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</si>
  <si>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</si>
  <si>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</si>
  <si>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</si>
  <si>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</si>
  <si>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</si>
  <si>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</si>
  <si>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</si>
  <si>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</si>
  <si>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</si>
  <si>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</si>
  <si>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</si>
  <si>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</si>
  <si>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</si>
  <si>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</si>
  <si>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</si>
  <si>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</si>
  <si>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</si>
  <si>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</si>
  <si>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</si>
  <si>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</si>
  <si>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</si>
  <si>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</si>
  <si>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</si>
  <si>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</si>
  <si>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</si>
  <si>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</si>
  <si>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</si>
  <si>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</si>
  <si>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</si>
  <si>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</si>
  <si>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</si>
  <si>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</si>
  <si>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</si>
  <si>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</si>
  <si>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</si>
  <si>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</si>
  <si>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</si>
  <si>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</si>
  <si>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</si>
  <si>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</si>
  <si>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</si>
  <si>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</si>
  <si>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</si>
  <si>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</si>
  <si>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</si>
  <si>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</si>
  <si>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</si>
  <si>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</si>
  <si>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</si>
  <si>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</si>
  <si>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</si>
  <si>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</si>
  <si>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</si>
  <si>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</si>
  <si>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</si>
  <si>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</si>
  <si>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</si>
  <si>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</si>
  <si>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</si>
  <si>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</si>
  <si>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</si>
  <si>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</si>
  <si>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</si>
  <si>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</si>
  <si>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</si>
  <si>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</si>
  <si>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</si>
  <si>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</si>
  <si>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</si>
  <si>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</si>
  <si>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</si>
  <si>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</si>
  <si>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</si>
  <si>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</si>
  <si>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</si>
  <si>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</si>
  <si>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</si>
  <si>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</si>
  <si>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</si>
  <si>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</si>
  <si>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</si>
  <si>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</si>
  <si>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</si>
  <si>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</si>
  <si>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</si>
  <si>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</si>
  <si>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</si>
  <si>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</si>
  <si>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</si>
  <si>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</si>
  <si>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</si>
  <si>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</si>
  <si>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</si>
  <si>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</si>
  <si>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</si>
  <si>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</si>
  <si>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</si>
  <si>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</si>
  <si>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</si>
  <si>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</si>
  <si>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</si>
  <si>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</si>
  <si>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</si>
  <si>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</si>
  <si>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</si>
  <si>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</si>
  <si>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</si>
  <si>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</si>
  <si>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</si>
  <si>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</si>
  <si>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</si>
  <si>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</si>
  <si>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</si>
  <si>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</si>
  <si>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</si>
  <si>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</si>
  <si>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</si>
  <si>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</si>
  <si>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</si>
  <si>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</si>
  <si>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</si>
  <si>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</si>
  <si>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</si>
  <si>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</si>
  <si>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</si>
  <si>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</si>
  <si>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</si>
  <si>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</si>
  <si>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</si>
  <si>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</si>
  <si>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</si>
  <si>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</si>
  <si>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</si>
  <si>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</si>
  <si>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</si>
  <si>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</si>
  <si>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</si>
  <si>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</si>
  <si>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</si>
  <si>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</si>
  <si>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</si>
  <si>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</si>
  <si>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</si>
  <si>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</si>
  <si>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</si>
  <si>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</si>
  <si>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</si>
  <si>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</si>
  <si>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</si>
  <si>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</si>
  <si>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</si>
  <si>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</si>
  <si>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</si>
  <si>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</si>
  <si>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</si>
  <si>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</si>
  <si>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</si>
  <si>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</si>
  <si>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</si>
  <si>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</si>
  <si>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</si>
  <si>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</si>
  <si>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</si>
  <si>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</si>
  <si>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</si>
  <si>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</si>
  <si>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</si>
  <si>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</si>
  <si>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</si>
  <si>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</si>
  <si>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</si>
  <si>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</si>
  <si>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</si>
  <si>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</si>
  <si>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</si>
  <si>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</si>
  <si>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</si>
  <si>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</si>
  <si>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</si>
  <si>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</si>
  <si>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</si>
  <si>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</si>
  <si>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</si>
  <si>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</si>
  <si>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</si>
  <si>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</si>
  <si>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</si>
  <si>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</si>
  <si>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</si>
  <si>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</si>
  <si>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</si>
  <si>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</si>
  <si>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</si>
  <si>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</si>
  <si>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</si>
  <si>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</si>
  <si>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</si>
  <si>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</si>
  <si>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</si>
  <si>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</si>
  <si>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</si>
  <si>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</si>
  <si>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</si>
  <si>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</si>
  <si>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</si>
  <si>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</si>
  <si>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</si>
  <si>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</si>
  <si>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</si>
  <si>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</si>
  <si>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</si>
  <si>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</si>
  <si>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</si>
  <si>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</si>
  <si>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</si>
  <si>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</si>
  <si>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</si>
  <si>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</si>
  <si>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</si>
  <si>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</si>
  <si>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</si>
  <si>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</si>
  <si>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</si>
  <si>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</si>
  <si>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</si>
  <si>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</si>
  <si>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</si>
  <si>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</si>
  <si>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</si>
  <si>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</si>
  <si>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</si>
  <si>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</si>
  <si>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</si>
  <si>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</si>
  <si>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</si>
  <si>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</si>
  <si>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</si>
  <si>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</si>
  <si>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</si>
  <si>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</si>
  <si>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</si>
  <si>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</si>
  <si>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</si>
  <si>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</si>
  <si>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</si>
  <si>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</si>
  <si>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</si>
  <si>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</si>
  <si>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</si>
  <si>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</si>
  <si>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</si>
  <si>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</si>
  <si>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</si>
  <si>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</si>
  <si>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</si>
  <si>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</si>
  <si>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</si>
  <si>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</si>
  <si>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</si>
  <si>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</si>
  <si>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</si>
  <si>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</si>
  <si>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</si>
  <si>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</si>
  <si>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</si>
  <si>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</si>
  <si>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</si>
  <si>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</si>
  <si>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</si>
  <si>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</si>
  <si>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</si>
  <si>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</si>
  <si>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</si>
  <si>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</si>
  <si>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</si>
  <si>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</si>
  <si>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</si>
  <si>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</si>
  <si>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</si>
  <si>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</si>
  <si>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</si>
  <si>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</si>
  <si>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</si>
  <si>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</si>
  <si>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</si>
  <si>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</si>
  <si>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</si>
  <si>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</si>
  <si>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</si>
  <si>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</si>
  <si>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</si>
  <si>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</si>
  <si>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</si>
  <si>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</si>
  <si>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</si>
  <si>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</si>
  <si>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</si>
  <si>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</si>
  <si>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</si>
  <si>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</si>
  <si>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</si>
  <si>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</si>
  <si>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</si>
  <si>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</si>
  <si>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</si>
  <si>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</si>
  <si>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</si>
  <si>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</si>
  <si>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</si>
  <si>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</si>
  <si>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</si>
  <si>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</si>
  <si>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</si>
  <si>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</si>
  <si>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</si>
  <si>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</si>
  <si>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</si>
  <si>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</si>
  <si>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</si>
  <si>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</si>
  <si>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</si>
  <si>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</si>
  <si>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</si>
  <si>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</si>
  <si>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</si>
  <si>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</si>
  <si>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</si>
  <si>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</si>
  <si>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</si>
  <si>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</si>
  <si>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</si>
  <si>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</si>
  <si>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</si>
  <si>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</si>
  <si>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</si>
  <si>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</si>
  <si>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</si>
  <si>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</si>
  <si>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</si>
  <si>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</si>
  <si>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</si>
  <si>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</si>
  <si>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</si>
  <si>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</si>
  <si>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</si>
  <si>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</si>
  <si>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</si>
  <si>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</si>
  <si>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</si>
  <si>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</si>
  <si>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</si>
  <si>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</si>
  <si>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</si>
  <si>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</si>
  <si>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</si>
  <si>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</si>
  <si>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</si>
  <si>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</si>
  <si>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</si>
  <si>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</si>
  <si>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</si>
  <si>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</si>
  <si>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</si>
  <si>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</si>
  <si>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</si>
  <si>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</si>
  <si>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</si>
  <si>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</si>
  <si>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</si>
  <si>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</si>
  <si>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</si>
  <si>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</si>
  <si>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</si>
  <si>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</si>
  <si>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</si>
  <si>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</si>
  <si>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</si>
  <si>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</si>
  <si>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</si>
  <si>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</si>
  <si>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</si>
  <si>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</si>
  <si>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</si>
  <si>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</si>
  <si>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</si>
  <si>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</si>
  <si>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</si>
  <si>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</si>
  <si>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</si>
  <si>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</si>
  <si>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</si>
  <si>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</si>
  <si>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</si>
  <si>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</si>
  <si>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</si>
  <si>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</si>
  <si>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</si>
  <si>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</si>
  <si>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</si>
  <si>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</si>
  <si>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</si>
  <si>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</si>
  <si>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</si>
  <si>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</si>
  <si>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</si>
  <si>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</si>
  <si>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</si>
  <si>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</si>
  <si>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</si>
  <si>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</si>
  <si>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</si>
  <si>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</si>
  <si>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</si>
  <si>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</si>
  <si>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</si>
  <si>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</si>
  <si>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</si>
  <si>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</si>
  <si>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</si>
  <si>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</si>
  <si>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</si>
  <si>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</si>
  <si>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</si>
  <si>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</si>
  <si>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</si>
  <si>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</si>
  <si>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</si>
  <si>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</si>
  <si>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</si>
  <si>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</si>
  <si>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</si>
  <si>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</si>
  <si>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</si>
  <si>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</si>
  <si>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</si>
  <si>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</si>
  <si>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</si>
  <si>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</si>
  <si>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</si>
  <si>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</si>
  <si>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</si>
  <si>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</si>
  <si>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</si>
  <si>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</si>
  <si>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</si>
  <si>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</si>
  <si>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</si>
  <si>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</si>
  <si>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</si>
  <si>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</si>
  <si>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</si>
  <si>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</si>
  <si>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</si>
  <si>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</si>
  <si>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</si>
  <si>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</si>
  <si>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</si>
  <si>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</si>
  <si>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</si>
  <si>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</si>
  <si>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</si>
  <si>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</si>
  <si>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</si>
  <si>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</si>
  <si>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</si>
  <si>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</si>
  <si>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</si>
  <si>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</si>
  <si>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</si>
  <si>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</si>
  <si>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</si>
  <si>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</si>
  <si>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</si>
  <si>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</si>
  <si>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</si>
  <si>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</si>
  <si>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</si>
  <si>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</si>
  <si>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</si>
  <si>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</si>
  <si>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</si>
  <si>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</si>
  <si>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</si>
  <si>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</si>
  <si>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</si>
  <si>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</si>
  <si>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</si>
  <si>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</si>
  <si>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</si>
  <si>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</si>
  <si>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</si>
  <si>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</si>
  <si>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</si>
  <si>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</si>
  <si>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</si>
  <si>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</si>
  <si>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</si>
  <si>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</si>
  <si>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</si>
  <si>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</si>
  <si>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</si>
  <si>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</si>
  <si>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</si>
  <si>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</si>
  <si>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</si>
  <si>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</si>
  <si>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</si>
  <si>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</si>
  <si>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</si>
  <si>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</si>
  <si>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</si>
  <si>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</si>
  <si>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</si>
  <si>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</si>
  <si>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</si>
  <si>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</si>
  <si>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</si>
  <si>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</si>
  <si>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</si>
  <si>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</si>
  <si>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</si>
  <si>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</si>
  <si>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</si>
  <si>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</si>
  <si>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</si>
  <si>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</si>
  <si>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</si>
  <si>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</si>
  <si>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</si>
  <si>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</si>
  <si>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</si>
  <si>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</si>
  <si>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</si>
  <si>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</si>
  <si>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</si>
  <si>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</si>
  <si>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</si>
  <si>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</si>
  <si>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</si>
  <si>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</si>
  <si>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</si>
  <si>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</si>
  <si>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</si>
  <si>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</si>
  <si>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</si>
  <si>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</si>
  <si>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</si>
  <si>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</si>
  <si>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</si>
  <si>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</si>
  <si>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</si>
  <si>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</si>
  <si>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</si>
  <si>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</si>
  <si>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</si>
  <si>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</si>
  <si>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</si>
  <si>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</si>
  <si>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</si>
  <si>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</si>
  <si>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</si>
  <si>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</si>
  <si>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</si>
  <si>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</si>
  <si>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</si>
  <si>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</si>
  <si>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</si>
  <si>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</si>
  <si>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</si>
  <si>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</si>
  <si>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</si>
  <si>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</si>
  <si>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</si>
  <si>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</si>
  <si>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</si>
  <si>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</si>
  <si>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</si>
  <si>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</si>
  <si>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</si>
  <si>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</si>
  <si>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</si>
  <si>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</si>
  <si>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</si>
  <si>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</si>
  <si>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</si>
  <si>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</si>
  <si>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</si>
  <si>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</si>
  <si>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</si>
  <si>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</si>
  <si>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</si>
  <si>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</si>
  <si>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</si>
  <si>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</si>
  <si>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</si>
  <si>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</si>
  <si>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</si>
  <si>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</si>
  <si>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</si>
  <si>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</si>
  <si>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</si>
  <si>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</si>
  <si>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</si>
  <si>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</si>
  <si>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</si>
  <si>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</si>
  <si>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</si>
  <si>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</si>
  <si>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</si>
  <si>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</si>
  <si>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</si>
  <si>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</si>
  <si>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</si>
  <si>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</si>
  <si>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</si>
  <si>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</si>
  <si>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</si>
  <si>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</si>
  <si>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</si>
  <si>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</si>
  <si>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</si>
  <si>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</si>
  <si>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</si>
  <si>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</si>
  <si>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</si>
  <si>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</si>
  <si>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</si>
  <si>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</si>
  <si>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</si>
  <si>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</si>
  <si>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</si>
  <si>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</si>
  <si>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</si>
  <si>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</si>
  <si>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</si>
  <si>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</si>
  <si>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</si>
  <si>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</si>
  <si>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</si>
  <si>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</si>
  <si>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</si>
  <si>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</si>
  <si>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</si>
  <si>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</si>
  <si>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</si>
  <si>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</si>
  <si>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</si>
  <si>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</si>
  <si>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</si>
  <si>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</si>
  <si>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</si>
  <si>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</si>
  <si>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</si>
  <si>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</si>
  <si>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</si>
  <si>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</si>
  <si>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</si>
  <si>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</si>
  <si>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</si>
  <si>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</si>
  <si>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</si>
  <si>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</si>
  <si>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</si>
  <si>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</si>
  <si>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</si>
  <si>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</si>
  <si>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</si>
  <si>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</si>
  <si>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</si>
  <si>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</si>
  <si>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</si>
  <si>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</si>
  <si>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</si>
  <si>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</si>
  <si>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</si>
  <si>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</si>
  <si>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</si>
  <si>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</si>
  <si>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</si>
  <si>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</si>
  <si>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</si>
  <si>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</si>
  <si>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</si>
  <si>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</si>
  <si>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</si>
  <si>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</si>
  <si>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</si>
  <si>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</si>
  <si>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</si>
  <si>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</si>
  <si>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</si>
  <si>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</si>
  <si>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</si>
  <si>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</si>
  <si>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</si>
  <si>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</si>
  <si>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</si>
  <si>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</si>
  <si>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</si>
  <si>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</si>
  <si>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</si>
  <si>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</si>
  <si>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</si>
  <si>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</si>
  <si>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</si>
  <si>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</si>
  <si>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</si>
  <si>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</si>
  <si>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</si>
  <si>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</si>
  <si>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</si>
  <si>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</si>
  <si>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</si>
  <si>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</si>
  <si>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</si>
  <si>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</si>
  <si>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</si>
  <si>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</si>
  <si>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</si>
  <si>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</si>
  <si>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</si>
  <si>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</si>
  <si>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</si>
  <si>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</si>
  <si>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</si>
  <si>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</si>
  <si>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</si>
  <si>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</si>
  <si>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</si>
  <si>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</si>
  <si>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</si>
  <si>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</si>
  <si>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</si>
  <si>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</si>
  <si>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</si>
  <si>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</si>
  <si>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</si>
  <si>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</si>
  <si>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</si>
  <si>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</si>
  <si>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</si>
  <si>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</si>
  <si>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</si>
  <si>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</si>
  <si>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</si>
  <si>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</si>
  <si>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</si>
  <si>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</si>
  <si>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</si>
  <si>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</si>
  <si>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</si>
  <si>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</si>
  <si>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</si>
  <si>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</si>
  <si>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</si>
  <si>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</si>
  <si>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</si>
  <si>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</si>
  <si>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</si>
  <si>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</si>
  <si>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</si>
  <si>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</si>
  <si>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</si>
  <si>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</si>
  <si>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</si>
  <si>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</si>
  <si>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</si>
  <si>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</si>
  <si>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</si>
  <si>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</si>
  <si>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</si>
  <si>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</si>
  <si>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</si>
  <si>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</si>
  <si>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</si>
  <si>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</si>
  <si>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</si>
  <si>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</si>
  <si>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</si>
  <si>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</si>
  <si>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</si>
  <si>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</si>
  <si>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</si>
  <si>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</si>
  <si>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</si>
  <si>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</si>
  <si>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</si>
  <si>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</si>
  <si>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</si>
  <si>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</si>
  <si>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</si>
  <si>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</si>
  <si>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</si>
  <si>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</si>
  <si>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</si>
  <si>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</si>
  <si>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</si>
  <si>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</si>
  <si>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</si>
  <si>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</si>
  <si>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</si>
  <si>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</si>
  <si>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</si>
  <si>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</si>
  <si>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</si>
  <si>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</si>
  <si>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</si>
  <si>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</si>
  <si>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</si>
  <si>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</si>
  <si>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</si>
  <si>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</si>
  <si>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</si>
  <si>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</si>
  <si>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</si>
  <si>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</si>
  <si>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</si>
  <si>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</si>
  <si>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</si>
  <si>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</si>
  <si>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</si>
  <si>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</si>
  <si>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</si>
  <si>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</si>
  <si>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</si>
  <si>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</si>
  <si>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</si>
  <si>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</si>
  <si>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</si>
  <si>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</si>
  <si>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</si>
  <si>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</si>
  <si>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</si>
  <si>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</si>
  <si>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</si>
  <si>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</si>
  <si>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</si>
  <si>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</si>
  <si>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</si>
  <si>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</si>
  <si>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</si>
  <si>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</si>
  <si>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</si>
  <si>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</si>
  <si>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</si>
  <si>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</si>
  <si>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</si>
  <si>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</si>
  <si>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</si>
  <si>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</si>
  <si>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</si>
  <si>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</si>
  <si>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</si>
  <si>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</si>
  <si>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</si>
  <si>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</si>
  <si>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</si>
  <si>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</si>
  <si>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</si>
  <si>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</si>
  <si>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</si>
  <si>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</si>
  <si>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</si>
  <si>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</si>
  <si>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</si>
  <si>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</si>
  <si>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</si>
  <si>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</si>
  <si>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</si>
  <si>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</si>
  <si>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</si>
  <si>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</si>
  <si>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</si>
  <si>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</si>
  <si>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</si>
  <si>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</si>
  <si>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</si>
  <si>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</si>
  <si>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</si>
  <si>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</si>
  <si>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</si>
  <si>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</si>
  <si>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</si>
  <si>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</si>
  <si>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</si>
  <si>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</si>
  <si>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</si>
  <si>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</si>
  <si>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</si>
  <si>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</si>
  <si>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</si>
  <si>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</si>
  <si>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</si>
  <si>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</si>
  <si>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</si>
  <si>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</si>
  <si>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</si>
  <si>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</si>
  <si>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</si>
  <si>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</si>
  <si>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</si>
  <si>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</si>
  <si>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</si>
  <si>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</si>
  <si>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</si>
  <si>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</si>
  <si>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</si>
  <si>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</si>
  <si>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</si>
  <si>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</si>
  <si>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</si>
  <si>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</si>
  <si>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</si>
  <si>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</si>
  <si>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</si>
  <si>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</si>
  <si>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</si>
  <si>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</si>
  <si>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</si>
  <si>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</si>
  <si>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</si>
  <si>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</si>
  <si>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</si>
  <si>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</si>
  <si>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</si>
  <si>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</si>
  <si>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</si>
  <si>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</si>
  <si>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</si>
  <si>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</si>
  <si>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</si>
  <si>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</si>
  <si>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</si>
  <si>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</si>
  <si>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</si>
  <si>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</si>
  <si>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</si>
  <si>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</si>
  <si>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</si>
  <si>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</si>
  <si>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</si>
  <si>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</si>
  <si>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</si>
  <si>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</si>
  <si>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</si>
  <si>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</si>
  <si>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</si>
  <si>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</si>
  <si>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</si>
  <si>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</si>
  <si>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</si>
  <si>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</si>
  <si>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</si>
  <si>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</si>
  <si>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</si>
  <si>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</si>
  <si>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</si>
  <si>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</si>
  <si>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</si>
  <si>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</si>
  <si>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</si>
  <si>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</si>
  <si>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</si>
  <si>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</si>
  <si>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</si>
  <si>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</si>
  <si>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</si>
  <si>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</si>
  <si>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</si>
  <si>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</si>
  <si>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</si>
  <si>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</si>
  <si>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</si>
  <si>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</si>
  <si>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</si>
  <si>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</si>
  <si>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</si>
  <si>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</si>
  <si>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</si>
  <si>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</si>
  <si>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</si>
  <si>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</si>
  <si>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</si>
  <si>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</si>
  <si>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</si>
  <si>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</si>
  <si>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</si>
  <si>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</si>
  <si>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</si>
  <si>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</si>
  <si>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</si>
  <si>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</si>
  <si>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</si>
  <si>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</si>
  <si>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</si>
  <si>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</si>
  <si>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</si>
  <si>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</si>
  <si>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</si>
  <si>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</si>
  <si>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</si>
  <si>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</si>
  <si>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</si>
  <si>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</si>
  <si>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</si>
  <si>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</si>
  <si>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</si>
  <si>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</si>
  <si>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</si>
  <si>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</si>
  <si>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</si>
  <si>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</si>
  <si>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</si>
  <si>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</si>
  <si>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</si>
  <si>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</si>
  <si>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</si>
  <si>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</si>
  <si>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</si>
  <si>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</si>
  <si>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</si>
  <si>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</si>
  <si>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</si>
  <si>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</si>
  <si>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</si>
  <si>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</si>
  <si>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</si>
  <si>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</si>
  <si>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</si>
  <si>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</si>
  <si>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</si>
  <si>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</si>
  <si>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</si>
  <si>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</si>
  <si>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</si>
  <si>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</si>
  <si>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</si>
  <si>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</si>
  <si>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</si>
  <si>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</si>
  <si>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</si>
  <si>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</si>
  <si>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</si>
  <si>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</si>
  <si>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</si>
  <si>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</si>
  <si>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</si>
  <si>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</si>
  <si>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</si>
  <si>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</si>
  <si>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</si>
  <si>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</si>
  <si>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</si>
  <si>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</si>
  <si>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</si>
  <si>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</si>
  <si>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</si>
  <si>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</si>
  <si>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</si>
  <si>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</si>
  <si>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</si>
  <si>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</si>
  <si>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</si>
  <si>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</si>
  <si>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</si>
  <si>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</si>
  <si>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</si>
  <si>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</si>
  <si>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</si>
  <si>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</si>
  <si>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</si>
  <si>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</si>
  <si>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</si>
  <si>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</si>
  <si>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</si>
  <si>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</si>
  <si>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</si>
  <si>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</si>
  <si>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</si>
  <si>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</si>
  <si>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</si>
  <si>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</si>
  <si>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</si>
  <si>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</si>
  <si>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</si>
  <si>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</si>
  <si>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</si>
  <si>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</si>
  <si>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</si>
  <si>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</si>
  <si>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</si>
  <si>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</si>
  <si>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</si>
  <si>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</si>
  <si>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</si>
  <si>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</si>
  <si>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</si>
  <si>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</si>
  <si>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</si>
  <si>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</si>
  <si>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</si>
  <si>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</si>
  <si>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</si>
  <si>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</si>
  <si>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</si>
  <si>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</si>
  <si>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</si>
  <si>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</si>
  <si>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</si>
  <si>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</si>
  <si>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</si>
  <si>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</si>
  <si>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</si>
  <si>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</si>
  <si>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</si>
  <si>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</si>
  <si>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</si>
  <si>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</si>
  <si>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</si>
  <si>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</si>
  <si>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</si>
  <si>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</si>
  <si>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</si>
  <si>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</si>
  <si>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</si>
  <si>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</si>
  <si>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</si>
  <si>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</si>
  <si>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</si>
  <si>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</si>
  <si>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</si>
  <si>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</si>
  <si>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</si>
  <si>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</si>
  <si>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</si>
  <si>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</si>
  <si>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</si>
  <si>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</si>
  <si>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</si>
  <si>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</si>
  <si>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</si>
  <si>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</si>
  <si>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</si>
  <si>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</si>
  <si>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</si>
  <si>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</si>
  <si>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</si>
  <si>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</si>
  <si>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</si>
  <si>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</si>
  <si>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</si>
  <si>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</si>
  <si>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</si>
  <si>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</si>
  <si>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</si>
  <si>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</si>
  <si>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</si>
  <si>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</si>
  <si>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</si>
  <si>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</si>
  <si>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</si>
  <si>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</si>
  <si>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</si>
  <si>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</si>
  <si>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</si>
  <si>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</si>
  <si>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</si>
  <si>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</si>
  <si>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</si>
  <si>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</si>
  <si>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</si>
  <si>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</si>
  <si>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</si>
  <si>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</si>
  <si>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</si>
  <si>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</si>
  <si>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</si>
  <si>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</si>
  <si>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</si>
  <si>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</si>
  <si>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</si>
  <si>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</si>
  <si>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</si>
  <si>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</si>
  <si>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</si>
  <si>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</si>
  <si>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</si>
  <si>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</si>
  <si>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</si>
  <si>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</si>
  <si>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</si>
  <si>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</si>
  <si>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</si>
  <si>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</si>
  <si>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</si>
  <si>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</si>
  <si>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</si>
  <si>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</si>
  <si>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</si>
  <si>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</si>
  <si>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</si>
  <si>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</si>
  <si>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</si>
  <si>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</si>
  <si>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</si>
  <si>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</si>
  <si>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</si>
  <si>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</si>
  <si>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</si>
  <si>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</si>
  <si>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</si>
  <si>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</si>
  <si>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</si>
  <si>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</si>
  <si>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</si>
  <si>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</si>
  <si>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</si>
  <si>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</si>
  <si>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</si>
  <si>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</si>
  <si>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</si>
  <si>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</si>
  <si>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</si>
  <si>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</si>
  <si>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</si>
  <si>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</si>
  <si>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</si>
  <si>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</si>
  <si>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</si>
  <si>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</si>
  <si>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</si>
  <si>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</si>
  <si>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</si>
  <si>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</si>
  <si>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</si>
  <si>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</si>
  <si>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</si>
  <si>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</si>
  <si>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</si>
  <si>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</si>
  <si>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</si>
  <si>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</si>
  <si>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</si>
  <si>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</si>
  <si>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</si>
  <si>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</si>
  <si>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</si>
  <si>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</si>
  <si>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</si>
  <si>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</si>
  <si>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</si>
  <si>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</si>
  <si>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</si>
  <si>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</si>
  <si>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</si>
  <si>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</si>
  <si>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</si>
  <si>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</si>
  <si>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</si>
  <si>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</si>
  <si>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</si>
  <si>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</si>
  <si>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</si>
  <si>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</si>
  <si>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</si>
  <si>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</si>
  <si>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</si>
  <si>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</si>
  <si>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</si>
  <si>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</si>
  <si>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</si>
  <si>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</si>
  <si>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</si>
  <si>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</si>
  <si>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</si>
  <si>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</si>
  <si>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</si>
  <si>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</si>
  <si>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</si>
  <si>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</si>
  <si>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</si>
  <si>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</si>
  <si>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</si>
  <si>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</si>
  <si>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</si>
  <si>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</si>
  <si>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</si>
  <si>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</si>
  <si>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</si>
  <si>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</si>
  <si>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</si>
  <si>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</si>
  <si>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</si>
  <si>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</si>
  <si>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</si>
  <si>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</si>
  <si>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</si>
  <si>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</si>
  <si>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</si>
  <si>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</si>
  <si>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</si>
  <si>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</si>
  <si>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</si>
  <si>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</si>
  <si>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</si>
  <si>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</si>
  <si>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</si>
  <si>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</si>
  <si>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</si>
  <si>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</si>
  <si>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</si>
  <si>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</si>
  <si>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</si>
  <si>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</si>
  <si>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</si>
  <si>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</si>
  <si>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</si>
  <si>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</si>
  <si>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</si>
  <si>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</si>
  <si>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</si>
  <si>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</si>
  <si>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</si>
  <si>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</si>
  <si>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</si>
  <si>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</si>
  <si>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</si>
  <si>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</si>
  <si>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</si>
  <si>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</si>
  <si>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</si>
  <si>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</si>
  <si>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</si>
  <si>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</si>
  <si>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</si>
  <si>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</si>
  <si>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</si>
  <si>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</si>
  <si>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</si>
  <si>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</si>
  <si>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</si>
  <si>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</si>
  <si>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</si>
  <si>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</si>
  <si>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</si>
  <si>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</si>
  <si>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</si>
  <si>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</si>
  <si>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</si>
  <si>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</si>
  <si>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</si>
  <si>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</si>
  <si>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</si>
  <si>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</si>
  <si>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</si>
  <si>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</si>
  <si>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</si>
  <si>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</si>
  <si>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</si>
  <si>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</si>
  <si>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</si>
  <si>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</si>
  <si>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</si>
  <si>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</si>
  <si>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</si>
  <si>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</si>
  <si>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</si>
  <si>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</si>
  <si>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</si>
  <si>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</si>
  <si>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</si>
  <si>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</si>
  <si>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</si>
  <si>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</si>
  <si>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</si>
  <si>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</si>
  <si>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</si>
  <si>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</si>
  <si>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</si>
  <si>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</si>
  <si>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</si>
  <si>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</si>
  <si>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</si>
  <si>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</si>
  <si>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</si>
  <si>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</si>
  <si>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</si>
  <si>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</si>
  <si>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</si>
  <si>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</si>
  <si>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</si>
  <si>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</si>
  <si>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</si>
  <si>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</si>
  <si>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</si>
  <si>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</si>
  <si>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</si>
  <si>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</si>
  <si>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</si>
  <si>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</si>
  <si>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</si>
  <si>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</si>
  <si>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</si>
  <si>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</si>
  <si>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</si>
  <si>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</si>
  <si>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</si>
  <si>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</si>
  <si>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</si>
  <si>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</si>
  <si>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</si>
  <si>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</si>
  <si>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</si>
  <si>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</si>
  <si>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</si>
  <si>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</si>
  <si>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</si>
  <si>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</si>
  <si>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</si>
  <si>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</si>
  <si>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</si>
  <si>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</si>
  <si>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</si>
  <si>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</si>
  <si>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</si>
  <si>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</si>
  <si>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</si>
  <si>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</si>
  <si>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</si>
  <si>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</si>
  <si>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</si>
  <si>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</si>
  <si>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</si>
  <si>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</si>
  <si>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</si>
  <si>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</si>
  <si>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</si>
  <si>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</si>
  <si>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</si>
  <si>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</si>
  <si>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</si>
  <si>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</si>
  <si>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</si>
  <si>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</si>
  <si>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</si>
  <si>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</si>
  <si>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</si>
  <si>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</si>
  <si>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</si>
  <si>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</si>
  <si>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</si>
  <si>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</si>
  <si>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</si>
  <si>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</si>
  <si>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</si>
  <si>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</si>
  <si>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</si>
  <si>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</si>
  <si>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</si>
  <si>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</si>
  <si>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</si>
  <si>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</si>
  <si>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</si>
  <si>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</si>
  <si>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</si>
  <si>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</si>
  <si>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</si>
  <si>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</si>
  <si>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</si>
  <si>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</si>
  <si>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</si>
  <si>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</si>
  <si>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</si>
  <si>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</si>
  <si>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</si>
  <si>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</si>
  <si>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</si>
  <si>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</si>
  <si>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</si>
  <si>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</si>
  <si>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</si>
  <si>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</si>
  <si>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</si>
  <si>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</si>
  <si>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</si>
  <si>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</si>
  <si>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</si>
  <si>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</si>
  <si>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</si>
  <si>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</si>
  <si>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</si>
  <si>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</si>
  <si>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</si>
  <si>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</si>
  <si>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</si>
  <si>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</si>
  <si>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</si>
  <si>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</si>
  <si>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</si>
  <si>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</si>
  <si>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</si>
  <si>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</si>
  <si>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</si>
  <si>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</si>
  <si>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</si>
  <si>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</si>
  <si>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</si>
  <si>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</si>
  <si>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</si>
  <si>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</si>
  <si>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</si>
  <si>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</si>
  <si>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</si>
  <si>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</si>
  <si>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</si>
  <si>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</si>
  <si>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</si>
  <si>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</si>
  <si>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</si>
  <si>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</si>
  <si>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</si>
  <si>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</si>
  <si>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</si>
  <si>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</si>
  <si>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</si>
  <si>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</si>
  <si>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</si>
  <si>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</si>
  <si>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</si>
  <si>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</si>
  <si>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</si>
  <si>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</si>
  <si>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</si>
  <si>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</si>
  <si>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</si>
  <si>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</si>
  <si>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</si>
  <si>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</si>
  <si>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</si>
  <si>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</si>
  <si>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</si>
  <si>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</si>
  <si>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</si>
  <si>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</si>
  <si>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</si>
  <si>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</si>
  <si>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</si>
  <si>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</si>
  <si>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</si>
  <si>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</si>
  <si>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</si>
  <si>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</si>
  <si>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</si>
  <si>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</si>
  <si>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</si>
  <si>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</si>
  <si>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</si>
  <si>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</si>
  <si>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</si>
  <si>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</si>
  <si>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</si>
  <si>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</si>
  <si>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</si>
  <si>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</si>
  <si>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</si>
  <si>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</si>
  <si>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</si>
  <si>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</si>
  <si>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</si>
  <si>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</si>
  <si>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</si>
  <si>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</si>
  <si>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</si>
  <si>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</si>
  <si>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</si>
  <si>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</si>
  <si>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</si>
  <si>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</si>
  <si>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</si>
  <si>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</si>
  <si>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</si>
  <si>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</si>
  <si>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</si>
  <si>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</si>
  <si>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</si>
  <si>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</si>
  <si>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</si>
  <si>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</si>
  <si>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</si>
  <si>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</si>
  <si>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</si>
  <si>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</si>
  <si>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</si>
  <si>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</si>
  <si>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</si>
  <si>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</si>
  <si>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</si>
  <si>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</si>
  <si>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</si>
  <si>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</si>
  <si>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</si>
  <si>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</si>
  <si>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</si>
  <si>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</si>
  <si>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</si>
  <si>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</si>
  <si>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</si>
  <si>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</si>
  <si>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</si>
  <si>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</si>
  <si>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</si>
  <si>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</si>
  <si>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</si>
  <si>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</si>
  <si>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</si>
  <si>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</si>
  <si>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</si>
  <si>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</si>
  <si>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</si>
  <si>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</si>
  <si>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</si>
  <si>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</si>
  <si>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</si>
  <si>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</si>
  <si>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</si>
  <si>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</si>
  <si>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</si>
  <si>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</si>
  <si>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</si>
  <si>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</si>
  <si>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</si>
  <si>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</si>
  <si>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</si>
  <si>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</si>
  <si>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</si>
  <si>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</si>
  <si>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</si>
  <si>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</si>
  <si>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</si>
  <si>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</si>
  <si>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</si>
  <si>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</si>
  <si>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</si>
  <si>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</si>
  <si>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</si>
  <si>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</si>
  <si>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</si>
  <si>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</si>
  <si>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</si>
  <si>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</si>
  <si>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</si>
  <si>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</si>
  <si>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</si>
  <si>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</si>
  <si>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</si>
  <si>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</si>
  <si>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</si>
  <si>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</si>
  <si>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</si>
  <si>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</si>
  <si>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</si>
  <si>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</si>
  <si>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</si>
  <si>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</si>
  <si>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</si>
  <si>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</si>
  <si>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</si>
  <si>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</si>
  <si>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</si>
  <si>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</si>
  <si>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</si>
  <si>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</si>
  <si>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</si>
  <si>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</si>
  <si>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</si>
  <si>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</si>
  <si>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</si>
  <si>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</si>
  <si>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</si>
  <si>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</si>
  <si>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</si>
  <si>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</si>
  <si>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</si>
  <si>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</si>
  <si>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</si>
  <si>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</si>
  <si>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</si>
  <si>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</si>
  <si>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</si>
  <si>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</si>
  <si>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</si>
  <si>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</si>
  <si>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</si>
  <si>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</si>
  <si>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</si>
  <si>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</si>
  <si>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</si>
  <si>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</si>
  <si>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</si>
  <si>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</si>
  <si>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</si>
  <si>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</si>
  <si>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</si>
  <si>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</si>
  <si>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</si>
  <si>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</si>
  <si>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</si>
  <si>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</si>
  <si>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</si>
  <si>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</si>
  <si>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</si>
  <si>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</si>
  <si>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</si>
  <si>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</si>
  <si>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</si>
  <si>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</si>
  <si>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</si>
  <si>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</si>
  <si>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</si>
  <si>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</si>
  <si>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</si>
  <si>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</si>
  <si>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</si>
  <si>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</si>
  <si>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</si>
  <si>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</si>
  <si>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</si>
  <si>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</si>
  <si>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</si>
  <si>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</si>
  <si>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</si>
  <si>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</si>
  <si>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</si>
  <si>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</si>
  <si>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</si>
  <si>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</si>
  <si>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</si>
  <si>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</si>
  <si>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</si>
  <si>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</si>
  <si>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</si>
  <si>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</si>
  <si>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</si>
  <si>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</si>
  <si>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</si>
  <si>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</si>
  <si>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</si>
  <si>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</si>
  <si>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</si>
  <si>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</si>
  <si>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</si>
  <si>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</si>
  <si>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</si>
  <si>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</si>
  <si>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</si>
  <si>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</si>
  <si>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</si>
  <si>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</si>
  <si>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</si>
  <si>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</si>
  <si>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</si>
  <si>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</si>
  <si>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</si>
  <si>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</si>
  <si>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</si>
  <si>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</si>
  <si>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</si>
  <si>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</si>
  <si>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</si>
  <si>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</si>
  <si>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</si>
  <si>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</si>
  <si>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</si>
  <si>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</si>
  <si>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</si>
  <si>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</si>
  <si>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</si>
  <si>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</si>
  <si>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</si>
  <si>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</si>
  <si>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</si>
  <si>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</si>
  <si>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</si>
  <si>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</si>
  <si>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</si>
  <si>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</si>
  <si>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</si>
  <si>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</si>
  <si>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</si>
  <si>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</si>
  <si>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</si>
  <si>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</si>
  <si>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</si>
  <si>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</si>
  <si>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</si>
  <si>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</si>
  <si>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</si>
  <si>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</si>
  <si>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</si>
  <si>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</si>
  <si>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</si>
  <si>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</si>
  <si>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</si>
  <si>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</si>
  <si>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</si>
  <si>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</si>
  <si>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</si>
  <si>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</si>
  <si>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</si>
  <si>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</si>
  <si>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</si>
  <si>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</si>
  <si>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</si>
  <si>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</si>
  <si>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</si>
  <si>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</si>
  <si>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</si>
  <si>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</si>
  <si>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</si>
  <si>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</si>
  <si>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</si>
  <si>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</si>
  <si>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</si>
  <si>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</si>
  <si>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</si>
  <si>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</si>
  <si>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</si>
  <si>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</si>
  <si>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</si>
  <si>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</si>
  <si>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</si>
  <si>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</si>
  <si>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</si>
  <si>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</si>
  <si>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</si>
  <si>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</si>
  <si>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</si>
  <si>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</si>
  <si>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</si>
  <si>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</si>
  <si>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</si>
  <si>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</si>
  <si>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</si>
  <si>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</si>
  <si>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</si>
  <si>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</si>
  <si>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</si>
  <si>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</si>
  <si>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</si>
  <si>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</si>
  <si>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</si>
  <si>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</si>
  <si>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</si>
  <si>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</si>
  <si>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</si>
  <si>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</si>
  <si>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</si>
  <si>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</si>
  <si>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</si>
  <si>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</si>
  <si>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</si>
  <si>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</si>
  <si>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</si>
  <si>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</si>
  <si>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</si>
  <si>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</si>
  <si>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</si>
  <si>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</si>
  <si>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</si>
  <si>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</si>
  <si>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</si>
  <si>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</si>
  <si>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</si>
  <si>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</si>
  <si>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</si>
  <si>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</si>
  <si>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</si>
  <si>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</si>
  <si>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</si>
  <si>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</si>
  <si>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</si>
  <si>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</si>
  <si>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</si>
  <si>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</si>
  <si>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</si>
  <si>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</si>
  <si>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</si>
  <si>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</si>
  <si>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</si>
  <si>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</si>
  <si>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</si>
  <si>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</si>
  <si>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</si>
  <si>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</si>
  <si>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</si>
  <si>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</si>
  <si>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</si>
  <si>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</si>
  <si>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</si>
  <si>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</si>
  <si>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</si>
  <si>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</si>
  <si>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</si>
  <si>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</si>
  <si>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</si>
  <si>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</si>
  <si>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</si>
  <si>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</si>
  <si>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</si>
  <si>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</si>
  <si>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</si>
  <si>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</si>
  <si>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</si>
  <si>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</si>
  <si>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</si>
  <si>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</si>
  <si>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</si>
  <si>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</si>
  <si>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</si>
  <si>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</si>
  <si>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</si>
  <si>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</si>
  <si>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</si>
  <si>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</si>
  <si>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</si>
  <si>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</si>
  <si>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</si>
  <si>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</si>
  <si>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</si>
  <si>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</si>
  <si>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</si>
  <si>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</si>
  <si>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</si>
  <si>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</si>
  <si>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</si>
  <si>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</si>
  <si>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</si>
  <si>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</si>
  <si>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</si>
  <si>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</si>
  <si>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</si>
  <si>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</si>
  <si>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</si>
  <si>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</si>
  <si>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</si>
  <si>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</si>
  <si>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</si>
  <si>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</si>
  <si>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</si>
  <si>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</si>
  <si>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</si>
  <si>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</si>
  <si>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</si>
  <si>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</si>
  <si>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</si>
  <si>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</si>
  <si>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</si>
  <si>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</si>
  <si>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</si>
  <si>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</si>
  <si>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</si>
  <si>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</si>
  <si>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</si>
  <si>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</si>
  <si>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</si>
  <si>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</si>
  <si>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</si>
  <si>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</si>
  <si>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</si>
  <si>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</si>
  <si>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</si>
  <si>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</si>
  <si>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</si>
  <si>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</si>
  <si>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</si>
  <si>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</si>
  <si>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</si>
  <si>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</si>
  <si>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</si>
  <si>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</si>
  <si>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</si>
  <si>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</si>
  <si>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</si>
  <si>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</si>
  <si>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</si>
  <si>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</si>
  <si>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</si>
  <si>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</si>
  <si>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</si>
  <si>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</si>
  <si>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</si>
  <si>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</si>
  <si>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</si>
  <si>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</si>
  <si>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</si>
  <si>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</si>
  <si>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</si>
  <si>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</si>
  <si>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</si>
  <si>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</si>
  <si>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</si>
  <si>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</si>
  <si>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</si>
  <si>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</si>
  <si>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</si>
  <si>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</si>
  <si>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</si>
  <si>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</si>
  <si>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</si>
  <si>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</si>
  <si>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</si>
  <si>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</si>
  <si>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</si>
  <si>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</si>
  <si>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</si>
  <si>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</si>
  <si>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</si>
  <si>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</si>
  <si>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</si>
  <si>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</si>
  <si>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</si>
  <si>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</si>
  <si>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</si>
  <si>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</si>
  <si>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</si>
  <si>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</si>
  <si>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</si>
  <si>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</si>
  <si>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</si>
  <si>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</si>
  <si>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</si>
  <si>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</si>
  <si>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</si>
  <si>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</si>
  <si>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</si>
  <si>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</si>
  <si>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</si>
  <si>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</si>
  <si>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</si>
  <si>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</si>
  <si>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</si>
  <si>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</si>
  <si>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</si>
  <si>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</si>
  <si>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</si>
  <si>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</si>
  <si>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</si>
  <si>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</si>
  <si>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</si>
  <si>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</si>
  <si>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</si>
  <si>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</si>
  <si>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</si>
  <si>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</si>
  <si>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</si>
  <si>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</si>
  <si>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</si>
  <si>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</si>
  <si>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</si>
  <si>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</si>
  <si>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</si>
  <si>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</si>
  <si>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</si>
  <si>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</si>
  <si>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</si>
  <si>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</si>
  <si>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</si>
  <si>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</si>
  <si>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</si>
  <si>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</si>
  <si>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</si>
  <si>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</si>
  <si>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</si>
  <si>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</si>
  <si>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</si>
  <si>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</si>
  <si>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</si>
  <si>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</si>
  <si>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</si>
  <si>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</si>
  <si>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</si>
  <si>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</si>
  <si>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</si>
  <si>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</si>
  <si>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</si>
  <si>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</si>
  <si>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</si>
  <si>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</si>
  <si>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</si>
  <si>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</si>
  <si>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</si>
  <si>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</si>
  <si>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</si>
  <si>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</si>
  <si>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</si>
  <si>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</si>
  <si>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</si>
  <si>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</si>
  <si>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</si>
  <si>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</si>
  <si>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</si>
  <si>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</si>
  <si>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</si>
  <si>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</si>
  <si>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</si>
  <si>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</si>
  <si>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</si>
  <si>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</si>
  <si>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</si>
  <si>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</si>
  <si>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</si>
  <si>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</si>
  <si>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</si>
  <si>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</si>
  <si>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</si>
  <si>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</si>
  <si>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</si>
  <si>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</si>
  <si>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</si>
  <si>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</si>
  <si>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</si>
  <si>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</si>
  <si>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</si>
  <si>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</si>
  <si>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</si>
  <si>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</si>
  <si>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</si>
  <si>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</si>
  <si>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</si>
  <si>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</si>
  <si>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</si>
  <si>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</si>
  <si>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</si>
  <si>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</si>
  <si>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</si>
  <si>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</si>
  <si>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</si>
  <si>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</si>
  <si>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</si>
  <si>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</si>
  <si>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</si>
  <si>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</si>
  <si>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</si>
  <si>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</si>
  <si>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</si>
  <si>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</si>
  <si>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</si>
  <si>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</si>
  <si>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</si>
  <si>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</si>
  <si>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</si>
  <si>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</si>
  <si>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</si>
  <si>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</si>
  <si>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</si>
  <si>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</si>
  <si>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</si>
  <si>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</si>
  <si>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</si>
  <si>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</si>
  <si>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</si>
  <si>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</si>
  <si>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</si>
  <si>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</si>
  <si>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</si>
  <si>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</si>
  <si>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</si>
  <si>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</si>
  <si>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</si>
  <si>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</si>
  <si>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</si>
  <si>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</si>
  <si>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</si>
  <si>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</si>
  <si>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</si>
  <si>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</si>
  <si>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</si>
  <si>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</si>
  <si>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</si>
  <si>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</si>
  <si>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</si>
  <si>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</si>
  <si>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</si>
  <si>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</si>
  <si>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</si>
  <si>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</si>
  <si>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</si>
  <si>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</si>
  <si>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</si>
  <si>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</si>
  <si>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</si>
  <si>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</si>
  <si>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</si>
  <si>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</si>
  <si>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</si>
  <si>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</si>
  <si>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</si>
  <si>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</si>
  <si>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</si>
  <si>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</si>
  <si>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</si>
  <si>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</si>
  <si>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</si>
  <si>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</si>
  <si>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</si>
  <si>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</si>
  <si>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</si>
  <si>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</si>
  <si>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</si>
  <si>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</si>
  <si>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</si>
  <si>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</si>
  <si>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</si>
  <si>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</si>
  <si>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</si>
  <si>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</si>
  <si>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</si>
  <si>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</si>
  <si>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</si>
  <si>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</si>
  <si>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</si>
  <si>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</si>
  <si>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</si>
  <si>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</si>
  <si>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</si>
  <si>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</si>
  <si>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</si>
  <si>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</si>
  <si>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</si>
  <si>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</si>
  <si>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</si>
  <si>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</si>
  <si>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</si>
  <si>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</si>
  <si>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</si>
  <si>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</si>
  <si>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</si>
  <si>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</si>
  <si>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</si>
  <si>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</si>
  <si>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</si>
  <si>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</si>
  <si>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</si>
  <si>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</si>
  <si>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</si>
  <si>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</si>
  <si>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</si>
  <si>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</si>
  <si>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</si>
  <si>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</si>
  <si>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</si>
  <si>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</si>
  <si>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</si>
  <si>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</si>
  <si>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</si>
  <si>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</si>
  <si>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</si>
  <si>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</si>
  <si>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</si>
  <si>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</si>
  <si>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</si>
  <si>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</si>
  <si>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</si>
  <si>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</si>
  <si>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</si>
  <si>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</si>
  <si>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</si>
  <si>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</si>
  <si>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</si>
  <si>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</si>
  <si>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</si>
  <si>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</si>
  <si>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</si>
  <si>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</si>
  <si>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</si>
  <si>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</si>
  <si>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</si>
  <si>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</si>
  <si>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</si>
  <si>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</si>
  <si>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</si>
  <si>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</si>
  <si>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</si>
  <si>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</si>
  <si>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</si>
  <si>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</si>
  <si>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</si>
  <si>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</si>
  <si>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</si>
  <si>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</si>
  <si>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</si>
  <si>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</si>
  <si>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</si>
  <si>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</si>
  <si>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</si>
  <si>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</si>
  <si>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</si>
  <si>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</si>
  <si>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</si>
  <si>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</si>
  <si>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</si>
  <si>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</si>
  <si>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</si>
  <si>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</si>
  <si>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</si>
  <si>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</si>
  <si>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</si>
  <si>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</si>
  <si>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</si>
  <si>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</si>
  <si>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</si>
  <si>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</si>
  <si>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</si>
  <si>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</si>
  <si>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</si>
  <si>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</si>
  <si>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</si>
  <si>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</si>
  <si>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</si>
  <si>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</si>
  <si>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</si>
  <si>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</si>
  <si>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</si>
  <si>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</si>
  <si>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</si>
  <si>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</si>
  <si>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</si>
  <si>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</si>
  <si>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</si>
  <si>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</si>
  <si>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</si>
  <si>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</si>
  <si>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</si>
  <si>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</si>
  <si>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</si>
  <si>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</si>
  <si>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</si>
  <si>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</si>
  <si>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</si>
  <si>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</si>
  <si>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</si>
  <si>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</si>
  <si>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</si>
  <si>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</si>
  <si>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</si>
  <si>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</si>
  <si>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</si>
  <si>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</si>
  <si>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</si>
  <si>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</si>
  <si>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</si>
  <si>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</si>
  <si>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</si>
  <si>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</si>
  <si>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</si>
  <si>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</si>
  <si>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</si>
  <si>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</si>
  <si>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</si>
  <si>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</si>
  <si>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</si>
  <si>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</si>
  <si>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</si>
  <si>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</si>
  <si>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</si>
  <si>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</si>
  <si>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</si>
  <si>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</si>
  <si>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</si>
  <si>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</si>
  <si>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</si>
  <si>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</si>
  <si>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</si>
  <si>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</si>
  <si>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</si>
  <si>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</si>
  <si>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</si>
  <si>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</si>
  <si>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</si>
  <si>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</si>
  <si>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</si>
  <si>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</si>
  <si>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</si>
  <si>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</si>
  <si>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</si>
  <si>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</si>
  <si>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</si>
  <si>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</si>
  <si>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</si>
  <si>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</si>
  <si>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</si>
  <si>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</si>
  <si>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</si>
  <si>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</si>
  <si>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</si>
  <si>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</si>
  <si>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</si>
  <si>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</si>
  <si>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</si>
  <si>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</si>
  <si>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</si>
  <si>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</si>
  <si>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</si>
  <si>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</si>
  <si>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</si>
  <si>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</si>
  <si>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</si>
  <si>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</si>
  <si>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</si>
  <si>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</si>
  <si>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</si>
  <si>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</si>
  <si>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</si>
  <si>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</si>
  <si>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</si>
  <si>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</si>
  <si>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</si>
  <si>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</si>
  <si>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</si>
  <si>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</si>
  <si>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</si>
  <si>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</si>
  <si>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</si>
  <si>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</si>
  <si>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</si>
  <si>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</si>
  <si>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</si>
  <si>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</si>
  <si>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</si>
  <si>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</si>
  <si>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</si>
  <si>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</si>
  <si>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</si>
  <si>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</si>
  <si>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</si>
  <si>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</si>
  <si>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</si>
  <si>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</si>
  <si>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</si>
  <si>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</si>
  <si>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</si>
  <si>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</si>
  <si>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</si>
  <si>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</si>
  <si>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</si>
  <si>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</si>
  <si>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</si>
  <si>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</si>
  <si>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</si>
  <si>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</si>
  <si>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</si>
  <si>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</si>
  <si>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</si>
  <si>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</si>
  <si>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</si>
  <si>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</si>
  <si>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</si>
  <si>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</si>
  <si>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</si>
  <si>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</si>
  <si>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</si>
  <si>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</si>
  <si>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</si>
  <si>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</si>
  <si>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</si>
  <si>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</si>
  <si>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</si>
  <si>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</si>
  <si>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</si>
  <si>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</si>
  <si>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</si>
  <si>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</si>
  <si>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</si>
  <si>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</si>
  <si>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</si>
  <si>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</si>
  <si>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</si>
  <si>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</si>
  <si>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</si>
  <si>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</si>
  <si>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</si>
  <si>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</si>
  <si>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</si>
  <si>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</si>
  <si>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</si>
  <si>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</si>
  <si>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</si>
  <si>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</si>
  <si>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</si>
  <si>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</si>
  <si>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</si>
  <si>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</si>
  <si>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</si>
  <si>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</si>
  <si>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</si>
  <si>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</si>
  <si>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</si>
  <si>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</si>
  <si>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</si>
  <si>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</si>
  <si>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</si>
  <si>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</si>
  <si>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</si>
  <si>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</si>
  <si>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</si>
  <si>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</si>
  <si>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</si>
  <si>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</si>
  <si>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</si>
  <si>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</si>
  <si>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</si>
  <si>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</si>
  <si>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</si>
  <si>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</si>
  <si>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</si>
  <si>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</si>
  <si>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</si>
  <si>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</si>
  <si>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</si>
  <si>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</si>
  <si>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</si>
  <si>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</si>
  <si>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</si>
  <si>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</si>
  <si>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</si>
  <si>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</si>
  <si>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</si>
  <si>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</si>
  <si>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</si>
  <si>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</si>
  <si>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</si>
  <si>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</si>
  <si>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</si>
  <si>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</si>
  <si>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</si>
  <si>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</si>
  <si>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</si>
  <si>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</si>
  <si>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</si>
  <si>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</si>
  <si>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</si>
  <si>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</si>
  <si>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</si>
  <si>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</si>
  <si>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</si>
  <si>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</si>
  <si>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</si>
  <si>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</si>
  <si>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</si>
  <si>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</si>
  <si>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</si>
  <si>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</si>
  <si>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</si>
  <si>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</si>
  <si>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</si>
  <si>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</si>
  <si>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</si>
  <si>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</si>
  <si>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</si>
  <si>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</si>
  <si>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</si>
  <si>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</si>
  <si>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</si>
  <si>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</si>
  <si>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</si>
  <si>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</si>
  <si>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</si>
  <si>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</si>
  <si>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</si>
  <si>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</si>
  <si>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</si>
  <si>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</si>
  <si>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</si>
  <si>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</si>
  <si>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</si>
  <si>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</si>
  <si>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</si>
  <si>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</si>
  <si>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</si>
  <si>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</si>
  <si>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</si>
  <si>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</si>
  <si>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</si>
  <si>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</si>
  <si>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</si>
  <si>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</si>
  <si>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</si>
  <si>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</si>
  <si>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</si>
  <si>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</si>
  <si>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</si>
  <si>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</si>
  <si>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</si>
  <si>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</si>
  <si>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</si>
  <si>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</si>
  <si>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</si>
  <si>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</si>
  <si>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</si>
  <si>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</si>
  <si>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</si>
  <si>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</si>
  <si>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</si>
  <si>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</si>
  <si>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</si>
  <si>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</si>
  <si>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</si>
  <si>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</si>
  <si>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</si>
  <si>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</si>
  <si>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</si>
  <si>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</si>
  <si>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</si>
  <si>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</si>
  <si>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</si>
  <si>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</si>
  <si>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</si>
  <si>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</si>
  <si>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</si>
  <si>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</si>
  <si>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</si>
  <si>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</si>
  <si>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</si>
  <si>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</si>
  <si>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</si>
  <si>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</si>
  <si>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</si>
  <si>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</si>
  <si>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</si>
  <si>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</si>
  <si>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</si>
  <si>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</si>
  <si>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</si>
  <si>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</si>
  <si>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</si>
  <si>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</si>
  <si>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</si>
  <si>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</si>
  <si>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</si>
  <si>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</si>
  <si>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</si>
  <si>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</si>
  <si>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</si>
  <si>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</si>
  <si>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</si>
  <si>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</si>
  <si>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</si>
  <si>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</si>
  <si>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</si>
  <si>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</si>
  <si>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</si>
  <si>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</si>
  <si>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</si>
  <si>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</si>
  <si>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</si>
  <si>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</si>
  <si>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</si>
  <si>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</si>
  <si>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</si>
  <si>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</si>
  <si>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</si>
  <si>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</si>
  <si>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</si>
  <si>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</si>
  <si>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</si>
  <si>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</si>
  <si>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</si>
  <si>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</si>
  <si>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</si>
  <si>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</si>
  <si>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</si>
  <si>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</si>
  <si>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</si>
  <si>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</si>
  <si>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</si>
  <si>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</si>
  <si>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</si>
  <si>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</si>
  <si>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</si>
  <si>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</si>
  <si>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</si>
  <si>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</si>
  <si>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</si>
  <si>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</si>
  <si>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</si>
  <si>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</si>
  <si>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</si>
  <si>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</si>
  <si>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</si>
  <si>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</si>
  <si>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</si>
  <si>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</si>
  <si>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</si>
  <si>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</si>
  <si>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</si>
  <si>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</si>
  <si>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</si>
  <si>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</si>
  <si>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</si>
  <si>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</si>
  <si>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</si>
  <si>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</si>
  <si>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</si>
  <si>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</si>
  <si>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</si>
  <si>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</si>
  <si>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</si>
  <si>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</si>
  <si>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</si>
  <si>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</si>
  <si>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</si>
  <si>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</si>
  <si>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</si>
  <si>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</si>
  <si>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</si>
  <si>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</si>
  <si>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</si>
  <si>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</si>
  <si>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</si>
  <si>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</si>
  <si>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</si>
  <si>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</si>
  <si>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</si>
  <si>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</si>
  <si>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</si>
  <si>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</si>
  <si>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</si>
  <si>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</si>
  <si>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</si>
  <si>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</si>
  <si>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</si>
  <si>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</si>
  <si>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</si>
  <si>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</si>
  <si>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</si>
  <si>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</si>
  <si>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</si>
  <si>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</si>
  <si>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</si>
  <si>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</si>
  <si>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</si>
  <si>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</si>
  <si>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</si>
  <si>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</si>
  <si>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</si>
  <si>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</si>
  <si>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</si>
  <si>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</si>
  <si>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</si>
  <si>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</si>
  <si>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</si>
  <si>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</si>
  <si>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</si>
  <si>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</si>
  <si>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</si>
  <si>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</si>
  <si>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</si>
  <si>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</si>
  <si>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</si>
  <si>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</si>
  <si>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</si>
  <si>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</si>
  <si>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</si>
  <si>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</si>
  <si>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</si>
  <si>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</si>
  <si>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</si>
  <si>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</si>
  <si>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</si>
  <si>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</si>
  <si>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</si>
  <si>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</si>
  <si>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</si>
  <si>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</si>
  <si>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</si>
  <si>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</si>
  <si>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</si>
  <si>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</si>
  <si>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</si>
  <si>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</si>
  <si>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</si>
  <si>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</si>
  <si>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</si>
  <si>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</si>
  <si>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</si>
  <si>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</si>
  <si>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</si>
  <si>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</si>
  <si>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</si>
  <si>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</si>
  <si>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</si>
  <si>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</si>
  <si>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</si>
  <si>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</si>
  <si>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</si>
  <si>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</si>
  <si>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</si>
  <si>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</si>
  <si>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</si>
  <si>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</si>
  <si>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</si>
  <si>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</si>
  <si>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</si>
  <si>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</si>
  <si>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</si>
  <si>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</si>
  <si>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</si>
  <si>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</si>
  <si>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</si>
  <si>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</si>
  <si>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</si>
  <si>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</si>
  <si>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</si>
  <si>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</si>
  <si>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</si>
  <si>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</si>
  <si>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</si>
  <si>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</si>
  <si>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</si>
  <si>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</si>
  <si>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</si>
  <si>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</si>
  <si>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</si>
  <si>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</si>
  <si>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</si>
  <si>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</si>
  <si>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</si>
  <si>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</si>
  <si>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</si>
  <si>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</si>
  <si>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</si>
  <si>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</si>
  <si>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</si>
  <si>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</si>
  <si>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</si>
  <si>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</si>
  <si>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</si>
  <si>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</si>
  <si>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</si>
  <si>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</si>
  <si>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</si>
  <si>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</si>
  <si>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</si>
  <si>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</si>
  <si>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</si>
  <si>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</si>
  <si>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</si>
  <si>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</si>
  <si>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</si>
  <si>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</si>
  <si>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</si>
  <si>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</si>
  <si>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</si>
  <si>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</si>
  <si>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</si>
  <si>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</si>
  <si>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</si>
  <si>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</si>
  <si>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</si>
  <si>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</si>
  <si>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</si>
  <si>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</si>
  <si>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</si>
  <si>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</si>
  <si>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</si>
  <si>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</si>
  <si>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</si>
  <si>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</si>
  <si>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</si>
  <si>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</si>
  <si>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</si>
  <si>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</si>
  <si>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</si>
  <si>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</si>
  <si>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</si>
  <si>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</si>
  <si>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</si>
  <si>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</si>
  <si>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</si>
  <si>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</si>
  <si>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</si>
  <si>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</si>
  <si>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</si>
  <si>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</si>
  <si>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</si>
  <si>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</si>
  <si>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</si>
  <si>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</si>
  <si>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</si>
  <si>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</si>
  <si>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</si>
  <si>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</si>
  <si>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</si>
  <si>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</si>
  <si>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</si>
  <si>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</si>
  <si>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</si>
  <si>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</si>
  <si>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</si>
  <si>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</si>
  <si>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</si>
  <si>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</si>
  <si>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</si>
  <si>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</si>
  <si>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</si>
  <si>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</si>
  <si>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</si>
  <si>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</si>
  <si>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</si>
  <si>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</si>
  <si>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</si>
  <si>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</si>
  <si>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</si>
  <si>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</si>
  <si>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</si>
  <si>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</si>
  <si>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</si>
  <si>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</si>
  <si>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</si>
  <si>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</si>
  <si>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</si>
  <si>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</si>
  <si>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</si>
  <si>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</si>
  <si>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</si>
  <si>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</si>
  <si>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</si>
  <si>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</si>
  <si>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</si>
  <si>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</si>
  <si>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</si>
  <si>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</si>
  <si>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</si>
  <si>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</si>
  <si>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</si>
  <si>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</si>
  <si>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</si>
  <si>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</si>
  <si>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</si>
  <si>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</si>
  <si>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</si>
  <si>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</si>
  <si>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</si>
  <si>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</si>
  <si>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</si>
  <si>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</si>
  <si>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</si>
  <si>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</si>
  <si>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</si>
  <si>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</si>
  <si>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</si>
  <si>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</si>
  <si>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</si>
  <si>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</si>
  <si>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</si>
  <si>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</si>
  <si>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</si>
  <si>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</si>
  <si>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</si>
  <si>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</si>
  <si>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</si>
  <si>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</si>
  <si>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</si>
  <si>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</si>
  <si>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</si>
  <si>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</si>
  <si>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</si>
  <si>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</si>
  <si>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</si>
  <si>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</si>
  <si>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</si>
  <si>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</si>
  <si>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</si>
  <si>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</si>
  <si>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</si>
  <si>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</si>
  <si>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</si>
  <si>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</si>
  <si>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</si>
  <si>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</si>
  <si>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</si>
  <si>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</si>
  <si>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</si>
  <si>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</si>
  <si>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</si>
  <si>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</si>
  <si>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</si>
  <si>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</si>
  <si>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</si>
  <si>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</si>
  <si>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</si>
  <si>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</si>
  <si>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</si>
  <si>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</si>
  <si>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</si>
  <si>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</si>
  <si>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</si>
  <si>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</si>
  <si>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</si>
  <si>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</si>
  <si>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</si>
  <si>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</si>
  <si>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</si>
  <si>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</si>
  <si>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</si>
  <si>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</si>
  <si>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</si>
  <si>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</si>
  <si>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</si>
  <si>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</si>
  <si>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</si>
  <si>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</si>
  <si>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</si>
  <si>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</si>
  <si>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</si>
  <si>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</si>
  <si>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</si>
  <si>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</si>
  <si>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</si>
  <si>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</si>
  <si>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</si>
  <si>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</si>
  <si>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</si>
  <si>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</si>
  <si>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</si>
  <si>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</si>
  <si>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</si>
  <si>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</si>
  <si>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</si>
  <si>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</si>
  <si>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</si>
  <si>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</si>
  <si>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</si>
  <si>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</si>
  <si>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</si>
  <si>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</si>
  <si>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</si>
  <si>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</si>
  <si>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</si>
  <si>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</si>
  <si>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</si>
  <si>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</si>
  <si>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</si>
  <si>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</si>
  <si>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</si>
  <si>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</si>
  <si>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</si>
  <si>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</si>
  <si>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</si>
  <si>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</si>
  <si>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</si>
  <si>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</si>
  <si>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</si>
  <si>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</si>
  <si>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</si>
  <si>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</si>
  <si>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</si>
  <si>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</si>
  <si>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</si>
  <si>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</si>
  <si>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</si>
  <si>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</si>
  <si>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</si>
  <si>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</si>
  <si>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</si>
  <si>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</si>
  <si>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</si>
  <si>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</si>
  <si>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</si>
  <si>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</si>
  <si>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</si>
  <si>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</si>
  <si>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</si>
  <si>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</si>
  <si>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</si>
  <si>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</si>
  <si>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</si>
  <si>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</si>
  <si>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</si>
  <si>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</si>
  <si>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</si>
  <si>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</si>
  <si>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</si>
  <si>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</si>
  <si>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</si>
  <si>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</si>
  <si>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</si>
  <si>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</si>
  <si>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</si>
  <si>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</si>
  <si>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</si>
  <si>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</si>
  <si>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</si>
  <si>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</si>
  <si>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</si>
  <si>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</si>
  <si>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</si>
  <si>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</si>
  <si>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</si>
  <si>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</si>
  <si>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</si>
  <si>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</si>
  <si>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</si>
  <si>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</si>
  <si>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</si>
  <si>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</si>
  <si>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</si>
  <si>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</si>
  <si>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</si>
  <si>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</si>
  <si>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</si>
  <si>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</si>
  <si>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</si>
  <si>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</si>
  <si>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</si>
  <si>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</si>
  <si>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</si>
  <si>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</si>
  <si>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</si>
  <si>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</si>
  <si>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</si>
  <si>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</si>
  <si>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</si>
  <si>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</si>
  <si>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</si>
  <si>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</si>
  <si>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</si>
  <si>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</si>
  <si>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</si>
  <si>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</si>
  <si>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</si>
  <si>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</si>
  <si>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</si>
  <si>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</si>
  <si>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</si>
  <si>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</si>
  <si>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</si>
  <si>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</si>
  <si>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</si>
  <si>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</si>
  <si>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</si>
  <si>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</si>
  <si>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</si>
  <si>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</si>
  <si>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</si>
  <si>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</si>
  <si>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</si>
  <si>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</si>
  <si>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</si>
  <si>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</si>
  <si>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</si>
  <si>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</si>
  <si>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</si>
  <si>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</si>
  <si>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</si>
  <si>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</si>
  <si>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</si>
  <si>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</si>
  <si>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</si>
  <si>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</si>
  <si>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</si>
  <si>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</si>
  <si>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</si>
  <si>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</si>
  <si>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</si>
  <si>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</si>
  <si>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</si>
  <si>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</si>
  <si>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</si>
  <si>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</si>
  <si>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</si>
  <si>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</si>
  <si>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</si>
  <si>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</si>
  <si>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</si>
  <si>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</si>
  <si>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</si>
  <si>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</si>
  <si>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</si>
  <si>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</si>
  <si>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</si>
  <si>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</si>
  <si>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</si>
  <si>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</si>
  <si>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</si>
  <si>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</si>
  <si>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</si>
  <si>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</si>
  <si>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</si>
  <si>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</si>
  <si>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</si>
  <si>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</si>
  <si>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</si>
  <si>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</si>
  <si>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</si>
  <si>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</si>
  <si>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</si>
  <si>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</si>
  <si>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</si>
  <si>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</si>
  <si>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</si>
  <si>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</si>
  <si>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</si>
  <si>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</si>
  <si>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</si>
  <si>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</si>
  <si>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</si>
  <si>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</si>
  <si>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</si>
  <si>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</si>
  <si>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</si>
  <si>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</si>
  <si>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</si>
  <si>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</si>
  <si>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</si>
  <si>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</si>
  <si>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</si>
  <si>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</si>
  <si>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</si>
  <si>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</si>
  <si>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</si>
  <si>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</si>
  <si>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</si>
  <si>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</si>
  <si>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</si>
  <si>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</si>
  <si>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</si>
  <si>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</si>
  <si>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</si>
  <si>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</si>
  <si>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</si>
  <si>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</si>
  <si>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</si>
  <si>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</si>
  <si>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</si>
  <si>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</si>
  <si>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</si>
  <si>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</si>
  <si>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</si>
  <si>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</si>
  <si>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</si>
  <si>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</si>
  <si>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</si>
  <si>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</si>
  <si>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</si>
  <si>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</si>
  <si>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</si>
  <si>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</si>
  <si>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</si>
  <si>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</si>
  <si>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</si>
  <si>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</si>
  <si>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</si>
  <si>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</si>
  <si>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</si>
  <si>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</si>
  <si>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</si>
  <si>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</si>
  <si>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</si>
  <si>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</si>
  <si>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</si>
  <si>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</si>
  <si>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</si>
  <si>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</si>
  <si>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</si>
  <si>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</si>
  <si>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</si>
  <si>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</si>
  <si>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</si>
  <si>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</si>
  <si>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</si>
  <si>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</si>
  <si>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</si>
  <si>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</si>
  <si>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</si>
  <si>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</si>
  <si>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</si>
  <si>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</si>
  <si>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</si>
  <si>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</si>
  <si>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</si>
  <si>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</si>
  <si>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</si>
  <si>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</si>
  <si>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</si>
  <si>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</si>
  <si>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</si>
  <si>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</si>
  <si>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</si>
  <si>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</si>
  <si>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</si>
  <si>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</si>
  <si>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</si>
  <si>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</si>
  <si>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</si>
  <si>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</si>
  <si>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</si>
  <si>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</si>
  <si>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</si>
  <si>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</si>
  <si>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</si>
  <si>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</si>
  <si>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</si>
  <si>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</si>
  <si>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</si>
  <si>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</si>
  <si>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</si>
  <si>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</si>
  <si>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</si>
  <si>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</si>
  <si>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</si>
  <si>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</si>
  <si>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</si>
  <si>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</si>
  <si>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</si>
  <si>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</si>
  <si>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</si>
  <si>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</si>
  <si>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</si>
  <si>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</si>
  <si>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</si>
  <si>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</si>
  <si>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</si>
  <si>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</si>
  <si>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</si>
  <si>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</si>
  <si>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</si>
  <si>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</si>
  <si>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</si>
  <si>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</si>
  <si>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</si>
  <si>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</si>
  <si>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</si>
  <si>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</si>
  <si>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</si>
  <si>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</si>
  <si>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</si>
  <si>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</si>
  <si>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</si>
  <si>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</si>
  <si>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</si>
  <si>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</si>
  <si>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</si>
  <si>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</si>
  <si>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</si>
  <si>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</si>
  <si>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</si>
  <si>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</si>
  <si>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</si>
  <si>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</si>
  <si>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</si>
  <si>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</si>
  <si>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</si>
  <si>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</si>
  <si>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</si>
  <si>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</si>
  <si>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</si>
  <si>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</si>
  <si>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</si>
  <si>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</si>
  <si>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</si>
  <si>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</si>
  <si>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</si>
  <si>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</si>
  <si>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</si>
  <si>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</si>
  <si>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</si>
  <si>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</si>
  <si>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</si>
  <si>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</si>
  <si>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</si>
  <si>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</si>
  <si>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</si>
  <si>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</si>
  <si>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</si>
  <si>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</si>
  <si>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</si>
  <si>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</si>
  <si>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</si>
  <si>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</si>
  <si>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</si>
  <si>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</si>
  <si>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</si>
  <si>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</si>
  <si>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</si>
  <si>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</si>
  <si>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</si>
  <si>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</si>
  <si>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</si>
  <si>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</si>
  <si>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</si>
  <si>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</si>
  <si>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</si>
  <si>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</si>
  <si>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</si>
  <si>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</si>
  <si>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</si>
  <si>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</si>
  <si>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</si>
  <si>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</si>
  <si>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</si>
  <si>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</si>
  <si>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</si>
  <si>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</si>
  <si>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</si>
  <si>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</si>
  <si>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</si>
  <si>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</si>
  <si>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</si>
  <si>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</si>
  <si>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</si>
  <si>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</si>
  <si>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</si>
  <si>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</si>
  <si>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</si>
  <si>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</si>
  <si>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</si>
  <si>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</si>
  <si>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</si>
  <si>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</si>
  <si>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</si>
  <si>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</si>
  <si>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</si>
  <si>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</si>
  <si>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</si>
  <si>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</si>
  <si>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</si>
  <si>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</si>
  <si>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</si>
  <si>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</si>
  <si>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</si>
  <si>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</si>
  <si>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</si>
  <si>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</si>
  <si>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</si>
  <si>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</si>
  <si>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</si>
  <si>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</si>
  <si>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</si>
  <si>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</si>
  <si>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</si>
  <si>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</si>
  <si>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</si>
  <si>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</si>
  <si>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</si>
  <si>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</si>
  <si>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</si>
  <si>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</si>
  <si>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</si>
  <si>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</si>
  <si>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</si>
  <si>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</si>
  <si>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</si>
  <si>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</si>
  <si>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</si>
  <si>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</si>
  <si>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</si>
  <si>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</si>
  <si>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</si>
  <si>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</si>
  <si>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</si>
  <si>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</si>
  <si>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</si>
  <si>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</si>
  <si>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</si>
  <si>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</si>
  <si>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</si>
  <si>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</si>
  <si>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</si>
  <si>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</si>
  <si>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</si>
  <si>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</si>
  <si>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</si>
  <si>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</si>
  <si>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</si>
  <si>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</si>
  <si>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</si>
  <si>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</si>
  <si>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</si>
  <si>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</si>
  <si>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</si>
  <si>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</si>
  <si>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</si>
  <si>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</si>
  <si>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</si>
  <si>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</si>
  <si>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</si>
  <si>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</si>
  <si>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</si>
  <si>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</si>
  <si>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</si>
  <si>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</si>
  <si>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</si>
  <si>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</si>
  <si>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</si>
  <si>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</si>
  <si>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</si>
  <si>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</si>
  <si>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</si>
  <si>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</si>
  <si>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</si>
  <si>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</si>
  <si>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</si>
  <si>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</si>
  <si>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</si>
  <si>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</si>
  <si>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</si>
  <si>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</si>
  <si>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</si>
  <si>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</si>
  <si>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</si>
  <si>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</si>
  <si>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</si>
  <si>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</si>
  <si>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</si>
  <si>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</si>
  <si>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</si>
  <si>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</si>
  <si>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</si>
  <si>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</si>
  <si>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</si>
  <si>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</si>
  <si>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</si>
  <si>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</si>
  <si>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</si>
  <si>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</si>
  <si>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</si>
  <si>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</si>
  <si>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</si>
  <si>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</si>
  <si>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</si>
  <si>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</si>
  <si>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</si>
  <si>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</si>
  <si>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</si>
  <si>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</si>
  <si>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</si>
  <si>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</si>
  <si>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</si>
  <si>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</si>
  <si>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</si>
  <si>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</si>
  <si>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</si>
  <si>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</si>
  <si>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</si>
  <si>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</si>
  <si>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</si>
  <si>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</si>
  <si>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</si>
  <si>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</si>
  <si>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</si>
  <si>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</si>
  <si>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</si>
  <si>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</si>
  <si>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</si>
  <si>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</si>
  <si>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</si>
  <si>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</si>
  <si>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</si>
  <si>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</si>
  <si>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</si>
  <si>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</si>
  <si>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</si>
  <si>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</si>
  <si>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</si>
  <si>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</si>
  <si>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</si>
  <si>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</si>
  <si>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</si>
  <si>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</si>
  <si>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</si>
  <si>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</si>
  <si>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</si>
  <si>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</si>
  <si>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</si>
  <si>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</si>
  <si>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</si>
  <si>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</si>
  <si>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</si>
  <si>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</si>
  <si>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</si>
  <si>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</si>
  <si>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</si>
  <si>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</si>
  <si>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</si>
  <si>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</si>
  <si>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</si>
  <si>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</si>
  <si>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</si>
  <si>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</si>
  <si>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</si>
  <si>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</si>
  <si>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</si>
  <si>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</si>
  <si>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</si>
  <si>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</si>
  <si>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</si>
  <si>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</si>
  <si>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</si>
  <si>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</si>
  <si>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</si>
  <si>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</si>
  <si>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</si>
  <si>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</si>
  <si>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</si>
  <si>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</si>
  <si>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</si>
  <si>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</si>
  <si>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</si>
  <si>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</si>
  <si>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</si>
  <si>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</si>
  <si>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</si>
  <si>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</si>
  <si>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</si>
  <si>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</si>
  <si>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</si>
  <si>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</si>
  <si>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</si>
  <si>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</si>
  <si>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</si>
  <si>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</si>
  <si>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</si>
  <si>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</si>
  <si>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</si>
  <si>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</si>
  <si>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</si>
  <si>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</si>
  <si>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</si>
  <si>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</si>
  <si>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</si>
  <si>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</si>
  <si>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</si>
  <si>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</si>
  <si>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</si>
  <si>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</si>
  <si>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</si>
  <si>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</si>
  <si>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</si>
  <si>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</si>
  <si>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</si>
  <si>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</si>
  <si>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</si>
  <si>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</si>
  <si>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</si>
  <si>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</si>
  <si>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</si>
  <si>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</si>
  <si>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</si>
  <si>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</si>
  <si>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</si>
  <si>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</si>
  <si>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</si>
  <si>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</si>
  <si>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</si>
  <si>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</si>
  <si>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</si>
  <si>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</si>
  <si>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</si>
  <si>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</si>
  <si>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</si>
  <si>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</si>
  <si>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</si>
  <si>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</si>
  <si>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</si>
  <si>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</si>
  <si>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</si>
  <si>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</si>
  <si>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</si>
  <si>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</si>
  <si>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</si>
  <si>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</si>
  <si>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</si>
  <si>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</si>
  <si>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</si>
  <si>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</si>
  <si>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</si>
  <si>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</si>
  <si>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</si>
  <si>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</si>
  <si>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</si>
  <si>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</si>
  <si>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</si>
  <si>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</si>
  <si>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</si>
  <si>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</si>
  <si>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</si>
  <si>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</si>
  <si>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</si>
  <si>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</si>
  <si>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</si>
  <si>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</si>
  <si>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</si>
  <si>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</si>
  <si>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</si>
  <si>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</si>
  <si>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</si>
  <si>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</si>
  <si>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</si>
  <si>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</si>
  <si>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</si>
  <si>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</si>
  <si>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</si>
  <si>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</si>
  <si>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</si>
  <si>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</si>
  <si>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</si>
  <si>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</si>
  <si>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</si>
  <si>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</si>
  <si>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</si>
  <si>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</si>
  <si>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</si>
  <si>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</si>
  <si>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</si>
  <si>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</si>
  <si>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</si>
  <si>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</si>
  <si>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</si>
  <si>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</si>
  <si>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</si>
  <si>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</si>
  <si>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</si>
  <si>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</si>
  <si>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</si>
  <si>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</si>
  <si>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</si>
  <si>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</si>
  <si>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</si>
  <si>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</si>
  <si>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</si>
  <si>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</si>
  <si>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</si>
  <si>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</si>
  <si>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</si>
  <si>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</si>
  <si>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</si>
  <si>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</si>
  <si>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</si>
  <si>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</si>
  <si>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</si>
  <si>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</si>
  <si>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</si>
  <si>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</si>
  <si>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</si>
  <si>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</si>
  <si>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</si>
  <si>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</si>
  <si>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</si>
  <si>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</si>
  <si>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</si>
  <si>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</si>
  <si>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</si>
  <si>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</si>
  <si>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</si>
  <si>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</si>
  <si>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</si>
  <si>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</si>
  <si>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</si>
  <si>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</si>
  <si>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</si>
  <si>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</si>
  <si>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</si>
  <si>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</si>
  <si>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</si>
  <si>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</si>
  <si>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</si>
  <si>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</si>
  <si>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</si>
  <si>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</si>
  <si>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</si>
  <si>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</si>
  <si>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</si>
  <si>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</si>
  <si>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</si>
  <si>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</si>
  <si>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</si>
  <si>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</si>
  <si>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</si>
  <si>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</si>
  <si>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</si>
  <si>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</si>
  <si>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</si>
  <si>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</si>
  <si>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</si>
  <si>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</si>
  <si>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</si>
  <si>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</si>
  <si>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</si>
  <si>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</si>
  <si>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</si>
  <si>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</si>
  <si>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</si>
  <si>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</si>
  <si>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</si>
  <si>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</si>
  <si>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</si>
  <si>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</si>
  <si>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</si>
  <si>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</si>
  <si>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</si>
  <si>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</si>
  <si>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</si>
  <si>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</si>
  <si>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</si>
  <si>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</si>
  <si>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</si>
  <si>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</si>
  <si>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</si>
  <si>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</si>
  <si>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</si>
  <si>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</si>
  <si>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</si>
  <si>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</si>
  <si>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</si>
  <si>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</si>
  <si>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</si>
  <si>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</si>
  <si>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</si>
  <si>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</si>
  <si>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</si>
  <si>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</si>
  <si>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</si>
  <si>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</si>
  <si>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</si>
  <si>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</si>
  <si>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</si>
  <si>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</si>
  <si>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</si>
  <si>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</si>
  <si>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</si>
  <si>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</si>
  <si>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</si>
  <si>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</si>
  <si>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</si>
  <si>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</si>
  <si>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</si>
  <si>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</si>
  <si>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</si>
  <si>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</si>
  <si>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</si>
  <si>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</si>
  <si>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</si>
  <si>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</si>
  <si>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</si>
  <si>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</si>
  <si>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</si>
  <si>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</si>
  <si>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</si>
  <si>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</si>
  <si>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</si>
  <si>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</si>
  <si>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</si>
  <si>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</si>
  <si>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</si>
  <si>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</si>
  <si>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</si>
  <si>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</si>
  <si>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</si>
  <si>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</si>
  <si>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</si>
  <si>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</si>
  <si>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</si>
  <si>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</si>
  <si>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</si>
  <si>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</si>
  <si>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</si>
  <si>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</si>
  <si>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</si>
  <si>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</si>
  <si>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</si>
  <si>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</si>
  <si>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</si>
  <si>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</si>
  <si>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</si>
  <si>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</si>
  <si>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</si>
  <si>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</si>
  <si>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</si>
  <si>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</si>
  <si>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</si>
  <si>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</si>
  <si>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</si>
  <si>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</si>
  <si>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</si>
  <si>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</si>
  <si>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</si>
  <si>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</si>
  <si>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</si>
  <si>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</si>
  <si>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</si>
  <si>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</si>
  <si>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</si>
  <si>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</si>
  <si>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</si>
  <si>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</si>
  <si>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</si>
  <si>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</si>
  <si>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</si>
  <si>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</si>
  <si>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</si>
  <si>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</si>
  <si>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</si>
  <si>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</si>
  <si>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</si>
  <si>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</si>
  <si>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</si>
  <si>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</si>
  <si>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</si>
  <si>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</si>
  <si>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</si>
  <si>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</si>
  <si>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</si>
  <si>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</si>
  <si>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</si>
  <si>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</si>
  <si>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</si>
  <si>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</si>
  <si>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</si>
  <si>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</si>
  <si>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</si>
  <si>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</si>
  <si>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</si>
  <si>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</si>
  <si>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</si>
  <si>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</si>
  <si>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</si>
  <si>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</si>
  <si>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</si>
  <si>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</si>
  <si>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</si>
  <si>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</si>
  <si>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</si>
  <si>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</si>
  <si>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</si>
  <si>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</si>
  <si>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</si>
  <si>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</si>
  <si>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</si>
  <si>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</si>
  <si>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</si>
  <si>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</si>
  <si>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</si>
  <si>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</si>
  <si>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</si>
  <si>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</si>
  <si>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</si>
  <si>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</si>
  <si>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</si>
  <si>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</si>
  <si>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</si>
  <si>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</si>
  <si>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</si>
  <si>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</si>
  <si>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</si>
  <si>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</si>
  <si>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</si>
  <si>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</si>
  <si>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</si>
  <si>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</si>
  <si>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</si>
  <si>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</si>
  <si>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</si>
  <si>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</si>
  <si>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</si>
  <si>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</si>
  <si>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</si>
  <si>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</si>
  <si>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</si>
  <si>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</si>
  <si>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</si>
  <si>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</si>
  <si>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</si>
  <si>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</si>
  <si>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</si>
  <si>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</si>
  <si>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</si>
  <si>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</si>
  <si>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</si>
  <si>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</si>
  <si>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</si>
  <si>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</si>
  <si>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</si>
  <si>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</si>
  <si>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</si>
  <si>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</si>
  <si>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</si>
  <si>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</si>
  <si>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</si>
  <si>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</si>
  <si>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</si>
  <si>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</si>
  <si>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</si>
  <si>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</si>
  <si>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</si>
  <si>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</si>
  <si>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</si>
  <si>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</si>
  <si>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</si>
  <si>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</si>
  <si>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</si>
  <si>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</si>
  <si>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</si>
  <si>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</si>
  <si>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</si>
  <si>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</si>
  <si>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</si>
  <si>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</si>
  <si>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</si>
  <si>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</si>
  <si>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</si>
  <si>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</si>
  <si>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</si>
  <si>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</si>
  <si>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</si>
  <si>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</si>
  <si>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</si>
  <si>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</si>
  <si>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</si>
  <si>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</si>
  <si>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</si>
  <si>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</si>
  <si>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</si>
  <si>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</si>
  <si>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</si>
  <si>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</si>
  <si>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</si>
  <si>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</si>
  <si>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</si>
  <si>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</si>
  <si>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</si>
  <si>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</si>
  <si>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</si>
  <si>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</si>
  <si>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</si>
  <si>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</si>
  <si>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</si>
  <si>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</si>
  <si>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</si>
  <si>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</si>
  <si>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</si>
  <si>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</si>
  <si>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</si>
  <si>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</si>
  <si>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</si>
  <si>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</si>
  <si>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</si>
  <si>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</si>
  <si>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</si>
  <si>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</si>
  <si>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</si>
  <si>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</si>
  <si>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</si>
  <si>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</si>
  <si>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</si>
  <si>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</si>
  <si>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</si>
  <si>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</si>
  <si>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</si>
  <si>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</si>
  <si>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</si>
  <si>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</si>
  <si>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</si>
  <si>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</si>
  <si>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</si>
  <si>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</si>
  <si>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</si>
  <si>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</si>
  <si>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</si>
  <si>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</si>
  <si>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</si>
  <si>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</si>
  <si>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</si>
  <si>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</si>
  <si>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</si>
  <si>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</si>
  <si>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</si>
  <si>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</si>
  <si>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</si>
  <si>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</si>
  <si>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</si>
  <si>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</si>
  <si>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</si>
  <si>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</si>
  <si>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</si>
  <si>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</si>
  <si>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</si>
  <si>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</si>
  <si>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</si>
  <si>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</si>
  <si>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</si>
  <si>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</si>
  <si>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</si>
  <si>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</si>
  <si>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</si>
  <si>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</si>
  <si>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</si>
  <si>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</si>
  <si>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</si>
  <si>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</si>
  <si>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</si>
  <si>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</si>
  <si>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</si>
  <si>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</si>
  <si>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</si>
  <si>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</si>
  <si>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</si>
  <si>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</si>
  <si>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</si>
  <si>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</si>
  <si>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</si>
  <si>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</si>
  <si>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</si>
  <si>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</si>
  <si>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</si>
  <si>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</si>
  <si>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</si>
  <si>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</si>
  <si>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</si>
  <si>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</si>
  <si>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</si>
  <si>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</si>
  <si>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</si>
  <si>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</si>
  <si>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</si>
  <si>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</si>
  <si>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</si>
  <si>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</si>
  <si>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</si>
  <si>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</si>
  <si>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</si>
  <si>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</si>
  <si>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</si>
  <si>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</si>
  <si>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</si>
  <si>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</si>
  <si>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</si>
  <si>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</si>
  <si>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</si>
  <si>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</si>
  <si>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</si>
  <si>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</si>
  <si>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</si>
  <si>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</si>
  <si>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</si>
  <si>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</si>
  <si>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</si>
  <si>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</si>
  <si>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</si>
  <si>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</si>
  <si>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</si>
  <si>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</si>
  <si>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</si>
  <si>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</si>
  <si>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</si>
  <si>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</si>
  <si>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</si>
  <si>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</si>
  <si>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</si>
  <si>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</si>
  <si>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</si>
  <si>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</si>
  <si>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</si>
  <si>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</si>
  <si>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</si>
  <si>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</si>
  <si>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</si>
  <si>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</si>
  <si>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</si>
  <si>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</si>
  <si>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</si>
  <si>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</si>
  <si>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</si>
  <si>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</si>
  <si>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</si>
  <si>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</si>
  <si>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</si>
  <si>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</si>
  <si>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</si>
  <si>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</si>
  <si>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</si>
  <si>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</si>
  <si>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</si>
  <si>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</si>
  <si>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</si>
  <si>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</si>
  <si>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</si>
  <si>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</si>
  <si>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</si>
  <si>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</si>
  <si>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</si>
  <si>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</si>
  <si>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</si>
  <si>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</si>
  <si>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</si>
  <si>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</si>
  <si>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</si>
  <si>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</si>
  <si>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</si>
  <si>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</si>
  <si>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</si>
  <si>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</si>
  <si>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</si>
  <si>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</si>
  <si>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</si>
  <si>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</si>
  <si>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</si>
  <si>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</si>
  <si>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</si>
  <si>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</si>
  <si>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</si>
  <si>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</si>
  <si>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</si>
  <si>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</si>
  <si>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</si>
  <si>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</si>
  <si>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</si>
  <si>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</si>
  <si>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</si>
  <si>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</si>
  <si>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</si>
  <si>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</si>
  <si>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</si>
  <si>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</si>
  <si>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</si>
  <si>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</si>
  <si>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</si>
  <si>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</si>
  <si>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</si>
  <si>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</si>
  <si>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</si>
  <si>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</si>
  <si>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</si>
  <si>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</si>
  <si>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</si>
  <si>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</si>
  <si>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</si>
  <si>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</si>
  <si>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</si>
  <si>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</si>
  <si>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</si>
  <si>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</si>
  <si>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</si>
  <si>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</si>
  <si>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</si>
  <si>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</si>
  <si>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</si>
  <si>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</si>
  <si>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</si>
  <si>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</si>
  <si>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</si>
  <si>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</si>
  <si>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</si>
  <si>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</si>
  <si>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</si>
  <si>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</si>
  <si>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</si>
  <si>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</si>
  <si>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</si>
  <si>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</si>
  <si>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</si>
  <si>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</si>
  <si>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</si>
  <si>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</si>
  <si>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</si>
  <si>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</si>
  <si>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</si>
  <si>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</si>
  <si>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</si>
  <si>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</si>
  <si>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</si>
  <si>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</si>
  <si>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</si>
  <si>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</si>
  <si>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</si>
  <si>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</si>
  <si>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</si>
  <si>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</si>
  <si>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</si>
  <si>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</si>
  <si>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</si>
  <si>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</si>
  <si>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</si>
  <si>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</si>
  <si>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</si>
  <si>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</si>
  <si>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</si>
  <si>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</si>
  <si>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</si>
  <si>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</si>
  <si>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</si>
  <si>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</si>
  <si>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</si>
  <si>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</si>
  <si>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</si>
  <si>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</si>
  <si>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</si>
  <si>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</si>
  <si>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</si>
  <si>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</si>
  <si>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</si>
  <si>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</si>
  <si>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</si>
  <si>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</si>
  <si>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</si>
  <si>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</si>
  <si>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</si>
  <si>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</si>
  <si>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</si>
  <si>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</si>
  <si>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</si>
  <si>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</si>
  <si>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</si>
  <si>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</si>
  <si>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</si>
  <si>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</si>
  <si>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</si>
  <si>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</si>
  <si>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</si>
  <si>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</si>
  <si>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</si>
  <si>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</si>
  <si>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</si>
  <si>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</si>
  <si>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</si>
  <si>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</si>
  <si>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</si>
  <si>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</si>
  <si>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</si>
  <si>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</si>
  <si>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</si>
  <si>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</si>
  <si>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</si>
  <si>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</si>
  <si>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</si>
  <si>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</si>
  <si>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</si>
  <si>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</si>
  <si>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</si>
  <si>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</si>
  <si>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</si>
  <si>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</si>
  <si>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</si>
  <si>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</si>
  <si>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</si>
  <si>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</si>
  <si>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</si>
  <si>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</si>
  <si>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</si>
  <si>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</si>
  <si>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</si>
  <si>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</si>
  <si>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</si>
  <si>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</si>
  <si>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</si>
  <si>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</si>
  <si>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</si>
  <si>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</si>
  <si>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</si>
  <si>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</si>
  <si>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</si>
  <si>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</si>
  <si>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</si>
  <si>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</si>
  <si>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</si>
  <si>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</si>
  <si>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</si>
  <si>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</si>
  <si>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</si>
  <si>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</si>
  <si>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</si>
  <si>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</si>
  <si>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</si>
  <si>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</si>
  <si>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</si>
  <si>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</si>
  <si>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</si>
  <si>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</si>
  <si>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</si>
  <si>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</si>
  <si>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</si>
  <si>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</si>
  <si>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</si>
  <si>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</si>
  <si>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</si>
  <si>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</si>
  <si>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</si>
  <si>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</si>
  <si>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</si>
  <si>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</si>
  <si>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</si>
  <si>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</si>
  <si>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</si>
  <si>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</si>
  <si>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</si>
  <si>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</si>
  <si>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</si>
  <si>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</si>
  <si>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</si>
  <si>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</si>
  <si>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</si>
  <si>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</si>
  <si>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</si>
  <si>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</si>
  <si>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</si>
  <si>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</si>
  <si>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</si>
  <si>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</si>
  <si>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</si>
  <si>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</si>
  <si>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</si>
  <si>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</si>
  <si>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</si>
  <si>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</si>
  <si>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</si>
  <si>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</si>
  <si>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</si>
  <si>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</si>
  <si>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</si>
  <si>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</si>
  <si>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</si>
  <si>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</si>
  <si>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</si>
  <si>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</si>
  <si>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</si>
  <si>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</si>
  <si>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</si>
  <si>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</si>
  <si>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</si>
  <si>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</si>
  <si>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</si>
  <si>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</si>
  <si>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</si>
  <si>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</si>
  <si>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</si>
  <si>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</si>
  <si>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</si>
  <si>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</si>
  <si>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</si>
  <si>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</si>
  <si>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</si>
  <si>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</si>
  <si>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</si>
  <si>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</si>
  <si>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</si>
  <si>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</si>
  <si>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</si>
  <si>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</si>
  <si>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</si>
  <si>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</si>
  <si>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</si>
  <si>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</si>
  <si>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</si>
  <si>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</si>
  <si>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</si>
  <si>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</si>
  <si>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</si>
  <si>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</si>
  <si>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</si>
  <si>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</si>
  <si>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</si>
  <si>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</si>
  <si>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</si>
  <si>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</si>
  <si>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</si>
  <si>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</si>
  <si>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</si>
  <si>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</si>
  <si>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</si>
  <si>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</si>
  <si>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</si>
  <si>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</si>
  <si>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</si>
  <si>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</si>
  <si>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</si>
  <si>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</si>
  <si>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</si>
  <si>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</si>
  <si>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</si>
  <si>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</si>
  <si>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</si>
  <si>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</si>
  <si>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</si>
  <si>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</si>
  <si>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</si>
  <si>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</si>
  <si>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</si>
  <si>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</si>
  <si>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</si>
  <si>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</si>
  <si>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</si>
  <si>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</si>
  <si>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</si>
  <si>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</si>
  <si>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</si>
  <si>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</si>
  <si>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</si>
  <si>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</si>
  <si>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</si>
  <si>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</si>
  <si>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</si>
  <si>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</si>
  <si>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</si>
  <si>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</si>
  <si>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</si>
  <si>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</si>
  <si>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</si>
  <si>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</si>
  <si>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</si>
  <si>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</si>
  <si>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</si>
  <si>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</si>
  <si>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</si>
  <si>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</si>
  <si>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</si>
  <si>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</si>
  <si>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</si>
  <si>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</si>
  <si>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</si>
  <si>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</si>
  <si>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</si>
  <si>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</si>
  <si>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</si>
  <si>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</si>
  <si>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</si>
  <si>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</si>
  <si>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</si>
  <si>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</si>
  <si>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</si>
  <si>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</si>
  <si>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</si>
  <si>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</si>
  <si>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</si>
  <si>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</si>
  <si>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</si>
  <si>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</si>
  <si>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</si>
  <si>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</si>
  <si>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</si>
  <si>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</si>
  <si>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</si>
  <si>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</si>
  <si>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</si>
  <si>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</si>
  <si>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</si>
  <si>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</si>
  <si>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</si>
  <si>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</si>
  <si>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</si>
  <si>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</si>
  <si>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</si>
  <si>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</si>
  <si>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</si>
  <si>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</si>
  <si>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</si>
  <si>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</si>
  <si>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</si>
  <si>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</si>
  <si>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</si>
  <si>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</si>
  <si>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</si>
  <si>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</si>
  <si>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</si>
  <si>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</si>
  <si>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</si>
  <si>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</si>
  <si>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</si>
  <si>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</si>
  <si>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</si>
  <si>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</si>
  <si>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</si>
  <si>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</si>
  <si>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</si>
  <si>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</si>
  <si>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</si>
  <si>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</si>
  <si>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</si>
  <si>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</si>
  <si>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</si>
  <si>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</si>
  <si>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</si>
  <si>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</si>
  <si>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</si>
  <si>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</si>
  <si>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</si>
  <si>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</si>
  <si>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</si>
  <si>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</si>
  <si>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</si>
  <si>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</si>
  <si>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</si>
  <si>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</si>
  <si>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</si>
  <si>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</si>
  <si>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</si>
  <si>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</si>
  <si>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</si>
  <si>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</si>
  <si>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</si>
  <si>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</si>
  <si>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</si>
  <si>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</si>
  <si>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</si>
  <si>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</si>
  <si>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</si>
  <si>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</si>
  <si>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</si>
  <si>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</si>
  <si>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</si>
  <si>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</si>
  <si>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</si>
  <si>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</si>
  <si>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</si>
  <si>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</si>
  <si>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</si>
  <si>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</si>
  <si>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</si>
  <si>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</si>
  <si>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</si>
  <si>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</si>
  <si>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</si>
  <si>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</si>
  <si>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</si>
  <si>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</si>
  <si>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</si>
  <si>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</si>
  <si>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</si>
  <si>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</si>
  <si>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</si>
  <si>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</si>
  <si>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</si>
  <si>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</si>
  <si>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</si>
  <si>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</si>
  <si>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</si>
  <si>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</si>
  <si>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</si>
  <si>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</si>
  <si>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</si>
  <si>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</si>
  <si>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</si>
  <si>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</si>
  <si>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</si>
  <si>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</si>
  <si>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</si>
  <si>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</si>
  <si>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</si>
  <si>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</si>
  <si>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</si>
  <si>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</si>
  <si>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</si>
  <si>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</si>
  <si>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</si>
  <si>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</si>
  <si>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</si>
  <si>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</si>
  <si>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</si>
  <si>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</si>
  <si>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</si>
  <si>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</si>
  <si>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</si>
  <si>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</si>
  <si>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</si>
  <si>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</si>
  <si>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</si>
  <si>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</si>
  <si>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</si>
  <si>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</si>
  <si>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</si>
  <si>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</si>
  <si>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</si>
  <si>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</si>
  <si>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</si>
  <si>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</si>
  <si>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</si>
  <si>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</si>
  <si>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</si>
  <si>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</si>
  <si>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</si>
  <si>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</si>
  <si>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</si>
  <si>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</si>
  <si>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</si>
  <si>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</si>
  <si>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</si>
  <si>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</si>
  <si>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</si>
  <si>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</si>
  <si>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</si>
  <si>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</si>
  <si>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</si>
  <si>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</si>
  <si>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</si>
  <si>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</si>
  <si>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</si>
  <si>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</si>
  <si>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</si>
  <si>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</si>
  <si>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</si>
  <si>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</si>
  <si>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</si>
  <si>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</si>
  <si>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</si>
  <si>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</si>
  <si>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</si>
  <si>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</si>
  <si>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</si>
  <si>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</si>
  <si>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</si>
  <si>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</si>
  <si>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</si>
  <si>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</si>
  <si>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</si>
  <si>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</si>
  <si>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</si>
  <si>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</si>
  <si>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</si>
  <si>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</si>
  <si>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</si>
  <si>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</si>
  <si>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</si>
  <si>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</si>
  <si>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</si>
  <si>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</si>
  <si>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</si>
  <si>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</si>
  <si>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</si>
  <si>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</si>
  <si>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</si>
  <si>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</si>
  <si>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</si>
  <si>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</si>
  <si>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</si>
  <si>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</si>
  <si>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</si>
  <si>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</si>
  <si>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</si>
  <si>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</si>
  <si>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</si>
  <si>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</si>
  <si>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</si>
  <si>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</si>
  <si>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</si>
  <si>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</si>
  <si>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</si>
  <si>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</si>
  <si>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</si>
  <si>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</si>
  <si>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</si>
  <si>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</si>
  <si>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</si>
  <si>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</si>
  <si>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</si>
  <si>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</si>
  <si>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</si>
  <si>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</si>
  <si>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</si>
  <si>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</si>
  <si>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</si>
  <si>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</si>
  <si>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</si>
  <si>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</si>
  <si>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</si>
  <si>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</si>
  <si>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</si>
  <si>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</si>
  <si>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</si>
  <si>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</si>
  <si>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</si>
  <si>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</si>
  <si>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</si>
  <si>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</si>
  <si>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</si>
  <si>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</si>
  <si>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</si>
  <si>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</si>
  <si>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</si>
  <si>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</si>
  <si>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</si>
  <si>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</si>
  <si>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</si>
  <si>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</si>
  <si>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</si>
  <si>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</si>
  <si>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</si>
  <si>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</si>
  <si>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</si>
  <si>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</si>
  <si>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</si>
  <si>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</si>
  <si>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</si>
  <si>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</si>
  <si>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</si>
  <si>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</si>
  <si>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</si>
  <si>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</si>
  <si>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</si>
  <si>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</si>
  <si>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</si>
  <si>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</si>
  <si>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</si>
  <si>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</si>
  <si>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</si>
  <si>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</si>
  <si>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</si>
  <si>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</si>
  <si>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</si>
  <si>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</si>
  <si>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</si>
  <si>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</si>
  <si>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</si>
  <si>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</si>
  <si>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</si>
  <si>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</si>
  <si>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</si>
  <si>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</si>
  <si>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</si>
  <si>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</si>
  <si>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</si>
  <si>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</si>
  <si>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</si>
  <si>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</si>
  <si>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</si>
  <si>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</si>
  <si>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</si>
  <si>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</si>
  <si>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</si>
  <si>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</si>
  <si>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</si>
  <si>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</si>
  <si>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</si>
  <si>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</si>
  <si>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</si>
  <si>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</si>
  <si>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</si>
  <si>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</si>
  <si>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</si>
  <si>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</si>
  <si>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</si>
  <si>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</si>
  <si>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</si>
  <si>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</si>
  <si>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</si>
  <si>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</si>
  <si>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</si>
  <si>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</si>
  <si>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</si>
  <si>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</si>
  <si>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</si>
  <si>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</si>
  <si>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</si>
  <si>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</si>
  <si>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</si>
  <si>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</si>
  <si>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</si>
  <si>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</si>
  <si>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</si>
  <si>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</si>
  <si>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</si>
  <si>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</si>
  <si>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</si>
  <si>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</si>
  <si>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</si>
  <si>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</si>
  <si>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</si>
  <si>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</si>
  <si>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</si>
  <si>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</si>
  <si>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</si>
  <si>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</si>
  <si>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</si>
  <si>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</si>
  <si>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</si>
  <si>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</si>
  <si>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</si>
  <si>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</si>
  <si>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</si>
  <si>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</si>
  <si>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</si>
  <si>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</si>
  <si>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</si>
  <si>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</si>
  <si>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</si>
  <si>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</si>
  <si>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</si>
  <si>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</si>
  <si>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</si>
  <si>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</si>
  <si>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</si>
  <si>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</si>
  <si>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</si>
  <si>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</si>
  <si>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</si>
  <si>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</si>
  <si>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</si>
  <si>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</si>
  <si>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</si>
  <si>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</si>
  <si>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</si>
  <si>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</si>
  <si>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</si>
  <si>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</si>
  <si>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</si>
  <si>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</si>
  <si>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</si>
  <si>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</si>
  <si>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</si>
  <si>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</si>
  <si>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</si>
  <si>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</si>
  <si>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</si>
  <si>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</si>
  <si>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</si>
  <si>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</si>
  <si>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</si>
  <si>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</si>
  <si>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</si>
  <si>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</si>
  <si>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</si>
  <si>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</si>
  <si>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</si>
  <si>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</si>
  <si>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</si>
  <si>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</si>
  <si>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</si>
  <si>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</si>
  <si>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</si>
  <si>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</si>
  <si>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</si>
  <si>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</si>
  <si>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</si>
  <si>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</si>
  <si>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</si>
  <si>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</si>
  <si>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</si>
  <si>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</si>
  <si>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</si>
  <si>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</si>
  <si>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</si>
  <si>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</si>
  <si>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</si>
  <si>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</si>
  <si>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</si>
  <si>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</si>
  <si>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</si>
  <si>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</si>
  <si>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</si>
  <si>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</si>
  <si>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</si>
  <si>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</si>
  <si>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</si>
  <si>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</si>
  <si>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</si>
  <si>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</si>
  <si>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</si>
  <si>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</si>
  <si>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</si>
  <si>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</si>
  <si>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</si>
  <si>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</si>
  <si>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</si>
  <si>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</si>
  <si>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</si>
  <si>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</si>
  <si>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</si>
  <si>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</si>
  <si>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</si>
  <si>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</si>
  <si>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</si>
  <si>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</si>
  <si>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</si>
  <si>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</si>
  <si>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</si>
  <si>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</si>
  <si>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</si>
  <si>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</si>
  <si>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</si>
  <si>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</si>
  <si>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</si>
  <si>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</si>
  <si>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</si>
  <si>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</si>
  <si>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</si>
  <si>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</si>
  <si>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</si>
  <si>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</si>
  <si>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</si>
  <si>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</si>
  <si>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</si>
  <si>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</si>
  <si>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</si>
  <si>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</si>
  <si>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</si>
  <si>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</si>
  <si>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</si>
  <si>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</si>
  <si>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</si>
  <si>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</si>
  <si>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</si>
  <si>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</si>
  <si>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</si>
  <si>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</si>
  <si>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</si>
  <si>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</si>
  <si>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</si>
  <si>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</si>
  <si>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</si>
  <si>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</si>
  <si>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</si>
  <si>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</si>
  <si>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</si>
  <si>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</si>
  <si>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</si>
  <si>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</si>
  <si>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</si>
  <si>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</si>
  <si>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</si>
  <si>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</si>
  <si>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</si>
  <si>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</si>
  <si>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</si>
  <si>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</si>
  <si>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</si>
  <si>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</si>
  <si>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</si>
  <si>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</si>
  <si>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</si>
  <si>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</si>
  <si>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</si>
  <si>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</si>
  <si>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</si>
  <si>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</si>
  <si>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</si>
  <si>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</si>
  <si>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</si>
  <si>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</si>
  <si>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</si>
  <si>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</si>
  <si>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</si>
  <si>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</si>
  <si>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</si>
  <si>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</si>
  <si>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</si>
  <si>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</si>
  <si>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</si>
  <si>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</si>
  <si>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</si>
  <si>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</si>
  <si>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</si>
  <si>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</si>
  <si>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</si>
  <si>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</si>
  <si>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</si>
  <si>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</si>
  <si>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</si>
  <si>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</si>
  <si>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</si>
  <si>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</si>
  <si>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</si>
  <si>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</si>
  <si>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</si>
  <si>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</si>
  <si>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</si>
  <si>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</si>
  <si>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</si>
  <si>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</si>
  <si>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</si>
  <si>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</si>
  <si>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</si>
  <si>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</si>
  <si>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</si>
  <si>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</si>
  <si>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</si>
  <si>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</si>
  <si>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</si>
  <si>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</si>
  <si>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</si>
  <si>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</si>
  <si>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</si>
  <si>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</si>
  <si>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</si>
  <si>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</si>
  <si>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</si>
  <si>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</si>
  <si>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</si>
  <si>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</si>
  <si>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</si>
  <si>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</si>
  <si>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</si>
  <si>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</si>
  <si>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</si>
  <si>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</si>
  <si>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</si>
  <si>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</si>
  <si>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</si>
  <si>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</si>
  <si>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</si>
  <si>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</si>
  <si>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</si>
  <si>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</si>
  <si>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</si>
  <si>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</si>
  <si>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</si>
  <si>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</si>
  <si>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</si>
  <si>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</si>
  <si>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</si>
  <si>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</si>
  <si>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</si>
  <si>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</si>
  <si>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</si>
  <si>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</si>
  <si>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</si>
  <si>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</si>
  <si>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</si>
  <si>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</si>
  <si>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</si>
  <si>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</si>
  <si>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</si>
  <si>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</si>
  <si>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</si>
  <si>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</si>
  <si>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</si>
  <si>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</si>
  <si>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</si>
  <si>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</si>
  <si>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</si>
  <si>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</si>
  <si>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</si>
  <si>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</si>
  <si>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</si>
  <si>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</si>
  <si>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</si>
  <si>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</si>
  <si>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</si>
  <si>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</si>
  <si>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</si>
  <si>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</si>
  <si>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</si>
  <si>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</si>
  <si>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</si>
  <si>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</si>
  <si>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</si>
  <si>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</si>
  <si>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</si>
  <si>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</si>
  <si>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</si>
  <si>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</si>
  <si>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</si>
  <si>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</si>
  <si>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</si>
  <si>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</si>
  <si>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</si>
  <si>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</si>
  <si>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</si>
  <si>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</si>
  <si>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</si>
  <si>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</si>
  <si>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</si>
  <si>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</si>
  <si>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</si>
  <si>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</si>
  <si>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</si>
  <si>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</si>
  <si>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</si>
  <si>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</si>
  <si>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</si>
  <si>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</si>
  <si>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</si>
  <si>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</si>
  <si>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</si>
  <si>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</si>
  <si>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</si>
  <si>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</si>
  <si>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</si>
  <si>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</si>
  <si>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</si>
  <si>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</si>
  <si>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</si>
  <si>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</si>
  <si>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</si>
  <si>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</si>
  <si>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</si>
  <si>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</si>
  <si>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</si>
  <si>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</si>
  <si>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</si>
  <si>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</si>
  <si>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</si>
  <si>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</si>
  <si>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</si>
  <si>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</si>
  <si>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</si>
  <si>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</si>
  <si>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</si>
  <si>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</si>
  <si>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</si>
  <si>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</si>
  <si>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</si>
  <si>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</si>
  <si>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</si>
  <si>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</si>
  <si>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</si>
  <si>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</si>
  <si>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</si>
  <si>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</si>
  <si>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</si>
  <si>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</si>
  <si>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</si>
  <si>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</si>
  <si>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</si>
  <si>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</si>
  <si>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</si>
  <si>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</si>
  <si>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</si>
  <si>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</si>
  <si>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</si>
  <si>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</si>
  <si>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</si>
  <si>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</si>
  <si>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</si>
  <si>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</si>
  <si>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</si>
  <si>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</si>
  <si>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</si>
  <si>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</si>
  <si>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</si>
  <si>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</si>
  <si>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</si>
  <si>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</si>
  <si>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</si>
  <si>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</si>
  <si>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</si>
  <si>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</si>
  <si>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</si>
  <si>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</si>
  <si>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</si>
  <si>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</si>
  <si>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</si>
  <si>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</si>
  <si>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</si>
  <si>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</si>
  <si>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</si>
  <si>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</si>
  <si>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</si>
  <si>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</si>
  <si>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</si>
  <si>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</si>
  <si>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</si>
  <si>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</si>
  <si>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</si>
  <si>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</si>
  <si>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</si>
  <si>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</si>
  <si>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</si>
  <si>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</si>
  <si>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</si>
  <si>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</si>
  <si>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</si>
  <si>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</si>
  <si>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</si>
  <si>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</si>
  <si>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</si>
  <si>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</si>
  <si>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</si>
  <si>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</si>
  <si>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</si>
  <si>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</si>
  <si>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</si>
  <si>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</si>
  <si>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</si>
  <si>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</si>
  <si>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</si>
  <si>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</si>
  <si>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</si>
  <si>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</si>
  <si>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</si>
  <si>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</si>
  <si>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</si>
  <si>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</si>
  <si>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</si>
  <si>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</si>
  <si>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</si>
  <si>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</si>
  <si>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</si>
  <si>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</si>
  <si>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</si>
  <si>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</si>
  <si>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</si>
  <si>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</si>
  <si>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</si>
  <si>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</si>
  <si>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</si>
  <si>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</si>
  <si>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</si>
  <si>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</si>
  <si>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</si>
  <si>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</si>
  <si>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</si>
  <si>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</si>
  <si>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</si>
  <si>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</si>
  <si>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</si>
  <si>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</si>
  <si>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</si>
  <si>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</si>
  <si>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</si>
  <si>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</si>
  <si>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</si>
  <si>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</si>
  <si>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</si>
  <si>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</si>
  <si>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</si>
  <si>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</si>
  <si>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</si>
  <si>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</si>
  <si>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</si>
  <si>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</si>
  <si>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</si>
  <si>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</si>
  <si>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</si>
  <si>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</si>
  <si>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</si>
  <si>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</si>
  <si>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</si>
  <si>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</si>
  <si>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</si>
  <si>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</si>
  <si>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</si>
  <si>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</si>
  <si>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</si>
  <si>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</si>
  <si>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</si>
  <si>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</si>
  <si>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</si>
  <si>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</si>
  <si>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</si>
  <si>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</si>
  <si>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</si>
  <si>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</si>
  <si>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</si>
  <si>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</si>
  <si>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</si>
  <si>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</si>
  <si>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</si>
  <si>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</si>
  <si>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</si>
  <si>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</si>
  <si>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</si>
  <si>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</si>
  <si>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</si>
  <si>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</si>
  <si>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</si>
  <si>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</si>
  <si>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</si>
  <si>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</si>
  <si>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</si>
  <si>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</si>
  <si>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</si>
  <si>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</si>
  <si>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</si>
  <si>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</si>
  <si>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</si>
  <si>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</si>
  <si>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</si>
  <si>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</si>
  <si>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</si>
  <si>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</si>
  <si>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</si>
  <si>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</si>
  <si>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</si>
  <si>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</si>
  <si>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</si>
  <si>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</si>
  <si>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</si>
  <si>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</si>
  <si>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</si>
  <si>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</si>
  <si>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</si>
  <si>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</si>
  <si>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</si>
  <si>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</si>
  <si>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</si>
  <si>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</si>
  <si>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</si>
  <si>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</si>
  <si>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</si>
  <si>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</si>
  <si>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</si>
  <si>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</si>
  <si>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</si>
  <si>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</si>
  <si>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</si>
  <si>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</si>
  <si>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</si>
  <si>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</si>
  <si>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</si>
  <si>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</si>
  <si>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</si>
  <si>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</si>
  <si>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</si>
  <si>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</si>
  <si>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</si>
  <si>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</si>
  <si>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</si>
  <si>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</si>
  <si>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</si>
  <si>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</si>
  <si>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</si>
  <si>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</si>
  <si>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</si>
  <si>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</si>
  <si>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</si>
  <si>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</si>
  <si>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</si>
  <si>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</si>
  <si>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</si>
  <si>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</si>
  <si>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</si>
  <si>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</si>
  <si>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</si>
  <si>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</si>
  <si>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</si>
  <si>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</si>
  <si>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</si>
  <si>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</si>
  <si>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</si>
  <si>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</si>
  <si>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</si>
  <si>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</si>
  <si>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</si>
  <si>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</si>
  <si>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</si>
  <si>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</si>
  <si>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</si>
  <si>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</si>
  <si>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</si>
  <si>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</si>
  <si>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</si>
  <si>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</si>
  <si>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</si>
  <si>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</si>
  <si>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</si>
  <si>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</si>
  <si>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</si>
  <si>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</si>
  <si>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</si>
  <si>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</si>
  <si>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</si>
  <si>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</si>
  <si>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</si>
  <si>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</si>
  <si>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</si>
  <si>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</si>
  <si>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</si>
  <si>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</si>
  <si>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</si>
  <si>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</si>
  <si>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</si>
  <si>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</si>
  <si>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</si>
  <si>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</si>
  <si>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</si>
  <si>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</si>
  <si>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</si>
  <si>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</si>
  <si>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</si>
  <si>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</si>
  <si>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</si>
  <si>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</si>
  <si>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</si>
  <si>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</si>
  <si>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</si>
  <si>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</si>
  <si>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</si>
  <si>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</si>
  <si>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</si>
  <si>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</si>
  <si>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</si>
  <si>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</si>
  <si>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</si>
  <si>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</si>
  <si>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</si>
  <si>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</si>
  <si>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</si>
  <si>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</si>
  <si>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</si>
  <si>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</si>
  <si>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</si>
  <si>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</si>
  <si>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</si>
  <si>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</si>
  <si>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</si>
  <si>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</si>
  <si>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</si>
  <si>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</si>
  <si>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</si>
  <si>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</si>
  <si>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</si>
  <si>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</si>
  <si>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</si>
  <si>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</si>
  <si>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</si>
  <si>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</si>
  <si>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</si>
  <si>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</si>
  <si>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</si>
  <si>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</si>
  <si>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</si>
  <si>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</si>
  <si>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</si>
  <si>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</si>
  <si>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</si>
  <si>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</si>
  <si>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</si>
  <si>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</si>
  <si>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</si>
  <si>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</si>
  <si>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</si>
  <si>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</si>
  <si>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</si>
  <si>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</si>
  <si>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</si>
  <si>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</si>
  <si>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</si>
  <si>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</si>
  <si>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</si>
  <si>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</si>
  <si>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</si>
  <si>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</si>
  <si>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</si>
  <si>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</si>
  <si>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</si>
  <si>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</si>
  <si>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</si>
  <si>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</si>
  <si>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</si>
  <si>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</si>
  <si>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</si>
  <si>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</si>
  <si>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</si>
  <si>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</si>
  <si>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</si>
  <si>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</si>
  <si>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</si>
  <si>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</si>
  <si>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</si>
  <si>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</si>
  <si>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</si>
  <si>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</si>
  <si>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</si>
  <si>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</si>
  <si>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</si>
  <si>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</si>
  <si>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</si>
  <si>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</si>
  <si>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</si>
  <si>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</si>
  <si>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</si>
  <si>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</si>
  <si>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</si>
  <si>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</si>
  <si>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</si>
  <si>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</si>
  <si>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</si>
  <si>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</si>
  <si>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</si>
  <si>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</si>
  <si>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</si>
  <si>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</si>
  <si>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</si>
  <si>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</si>
  <si>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</si>
  <si>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</si>
  <si>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</si>
  <si>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</si>
  <si>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</si>
  <si>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</si>
  <si>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</si>
  <si>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</si>
  <si>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</si>
  <si>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</si>
  <si>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</si>
  <si>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</si>
  <si>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</si>
  <si>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</si>
  <si>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</si>
  <si>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</si>
  <si>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</si>
  <si>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</si>
  <si>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</si>
  <si>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</si>
  <si>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</si>
  <si>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</si>
  <si>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</si>
  <si>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</si>
  <si>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</si>
  <si>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</si>
  <si>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</si>
  <si>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</si>
  <si>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</si>
  <si>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</si>
  <si>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</si>
  <si>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</si>
  <si>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</si>
  <si>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</si>
  <si>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</si>
  <si>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</si>
  <si>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</si>
  <si>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</si>
  <si>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</si>
  <si>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</si>
  <si>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</si>
  <si>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</si>
  <si>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</si>
  <si>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</si>
  <si>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</si>
  <si>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</si>
  <si>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</si>
  <si>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</si>
  <si>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</si>
  <si>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</si>
  <si>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</si>
  <si>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</si>
  <si>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</si>
  <si>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</si>
  <si>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</si>
  <si>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</si>
  <si>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</si>
  <si>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</si>
  <si>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</si>
  <si>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</si>
  <si>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</si>
  <si>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</si>
  <si>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</si>
  <si>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</si>
  <si>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</si>
  <si>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</si>
  <si>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</si>
  <si>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</si>
  <si>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</si>
  <si>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</si>
  <si>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</si>
  <si>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</si>
  <si>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</si>
  <si>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</si>
  <si>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</si>
  <si>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</si>
  <si>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</si>
  <si>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</si>
  <si>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</si>
  <si>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</si>
  <si>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</si>
  <si>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</si>
  <si>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</si>
  <si>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</si>
  <si>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</si>
  <si>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</si>
  <si>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</si>
  <si>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</si>
  <si>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</si>
  <si>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</si>
  <si>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</si>
  <si>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</si>
  <si>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</si>
  <si>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</si>
  <si>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</si>
  <si>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</si>
  <si>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</si>
  <si>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</si>
  <si>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</si>
  <si>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</si>
  <si>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</si>
  <si>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</si>
  <si>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</si>
  <si>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</si>
  <si>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</si>
  <si>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</si>
  <si>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</si>
  <si>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</si>
  <si>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</si>
  <si>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</si>
  <si>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</si>
  <si>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</si>
  <si>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</si>
  <si>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</si>
  <si>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</si>
  <si>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</si>
  <si>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</si>
  <si>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</si>
  <si>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</si>
  <si>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</si>
  <si>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</si>
  <si>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</si>
  <si>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</si>
  <si>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</si>
  <si>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</si>
  <si>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</si>
  <si>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</si>
  <si>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</si>
  <si>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</si>
  <si>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</si>
  <si>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</si>
  <si>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</si>
  <si>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</si>
  <si>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</si>
  <si>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</si>
  <si>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</si>
  <si>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</si>
  <si>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</si>
  <si>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</si>
  <si>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</si>
  <si>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</si>
  <si>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</si>
  <si>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</si>
  <si>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</si>
  <si>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</si>
  <si>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</si>
  <si>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</si>
  <si>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</si>
  <si>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</si>
  <si>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</si>
  <si>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</si>
  <si>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</si>
  <si>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</si>
  <si>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</si>
  <si>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</si>
  <si>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</si>
  <si>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</si>
  <si>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</si>
  <si>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</si>
  <si>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</si>
  <si>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</si>
  <si>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</si>
  <si>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</si>
  <si>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</si>
  <si>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</si>
  <si>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</si>
  <si>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</si>
  <si>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</si>
  <si>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</si>
  <si>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</si>
  <si>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</si>
  <si>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</si>
  <si>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</si>
  <si>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</si>
  <si>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</si>
  <si>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</si>
  <si>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</si>
  <si>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</si>
  <si>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</si>
  <si>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</si>
  <si>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</si>
  <si>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</si>
  <si>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</si>
  <si>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</si>
  <si>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</si>
  <si>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</si>
  <si>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</si>
  <si>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</si>
  <si>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</si>
  <si>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</si>
  <si>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</si>
  <si>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</si>
  <si>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</si>
  <si>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</si>
  <si>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</si>
  <si>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</si>
  <si>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</si>
  <si>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</si>
  <si>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</si>
  <si>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</si>
  <si>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</si>
  <si>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</si>
  <si>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</si>
  <si>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</si>
  <si>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</si>
  <si>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</si>
  <si>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</si>
  <si>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</si>
  <si>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</si>
  <si>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</si>
  <si>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</si>
  <si>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</si>
  <si>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</si>
  <si>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</si>
  <si>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</si>
  <si>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</si>
  <si>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</si>
  <si>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</si>
  <si>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</si>
  <si>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</si>
  <si>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</si>
  <si>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</si>
  <si>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</si>
  <si>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</si>
  <si>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</si>
  <si>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</si>
  <si>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</si>
  <si>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</si>
  <si>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</si>
  <si>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</si>
  <si>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</si>
  <si>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</si>
  <si>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</si>
  <si>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</si>
  <si>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</si>
  <si>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</si>
  <si>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</si>
  <si>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</si>
  <si>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</si>
  <si>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</si>
  <si>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</si>
  <si>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</si>
  <si>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</si>
  <si>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</si>
  <si>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</si>
  <si>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</si>
  <si>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</si>
  <si>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</si>
  <si>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</si>
  <si>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</si>
  <si>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</si>
  <si>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</si>
  <si>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</si>
  <si>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</si>
  <si>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</si>
  <si>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</si>
  <si>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</si>
  <si>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</si>
  <si>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</si>
  <si>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</si>
  <si>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</si>
  <si>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</si>
  <si>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</si>
  <si>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</si>
  <si>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</si>
  <si>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</si>
  <si>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</si>
  <si>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</si>
  <si>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</si>
  <si>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</si>
  <si>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</si>
  <si>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</si>
  <si>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</si>
  <si>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</si>
  <si>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</si>
  <si>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</si>
  <si>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</si>
  <si>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</si>
  <si>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</si>
  <si>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</si>
  <si>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</si>
  <si>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</si>
  <si>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</si>
  <si>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</si>
  <si>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</si>
  <si>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</si>
  <si>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</si>
  <si>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</si>
  <si>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</si>
  <si>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</si>
  <si>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</si>
  <si>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</si>
  <si>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</si>
  <si>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</si>
  <si>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</si>
  <si>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</si>
  <si>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</si>
  <si>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</si>
  <si>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</si>
  <si>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</si>
  <si>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</si>
  <si>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</si>
  <si>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</si>
  <si>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</si>
  <si>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</si>
  <si>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</si>
  <si>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</si>
  <si>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</si>
  <si>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</si>
  <si>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</si>
  <si>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</si>
  <si>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</si>
  <si>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</si>
  <si>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</si>
  <si>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</si>
  <si>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</si>
  <si>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</si>
  <si>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</si>
  <si>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</si>
  <si>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</si>
  <si>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</si>
  <si>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</si>
  <si>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</si>
  <si>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</si>
  <si>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</si>
  <si>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</si>
  <si>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</si>
  <si>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</si>
  <si>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</si>
  <si>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</si>
  <si>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</si>
  <si>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</si>
  <si>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</si>
  <si>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</si>
  <si>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</si>
  <si>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</si>
  <si>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</si>
  <si>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</si>
  <si>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</si>
  <si>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</si>
  <si>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</si>
  <si>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</si>
  <si>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</si>
  <si>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</si>
  <si>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</si>
  <si>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</si>
  <si>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</si>
  <si>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</si>
  <si>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</si>
  <si>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</si>
  <si>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</si>
  <si>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</si>
  <si>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</si>
  <si>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</si>
  <si>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</si>
  <si>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</si>
  <si>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</si>
  <si>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</si>
  <si>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</si>
  <si>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</si>
  <si>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</si>
  <si>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</si>
  <si>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</si>
  <si>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</si>
  <si>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</si>
  <si>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</si>
  <si>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</si>
  <si>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</si>
  <si>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</si>
  <si>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</si>
  <si>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</si>
  <si>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</si>
  <si>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</si>
  <si>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</si>
  <si>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</si>
  <si>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</si>
  <si>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</si>
  <si>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</si>
  <si>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</si>
  <si>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</si>
  <si>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</si>
  <si>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</si>
  <si>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</si>
  <si>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</si>
  <si>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</si>
  <si>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</si>
  <si>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</si>
  <si>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</si>
  <si>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</si>
  <si>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</si>
  <si>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</si>
  <si>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</si>
  <si>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</si>
  <si>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</si>
  <si>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</si>
  <si>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</si>
  <si>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</si>
  <si>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</si>
  <si>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</si>
  <si>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</si>
  <si>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</si>
  <si>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</si>
  <si>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</si>
  <si>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</si>
  <si>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</si>
  <si>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</si>
  <si>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</si>
  <si>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</si>
  <si>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</si>
  <si>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</si>
  <si>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</si>
  <si>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</si>
  <si>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</si>
  <si>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</si>
  <si>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</si>
  <si>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</si>
  <si>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</si>
  <si>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</si>
  <si>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</si>
  <si>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</si>
  <si>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</si>
  <si>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</si>
  <si>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</si>
  <si>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</si>
  <si>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</si>
  <si>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</si>
  <si>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</si>
  <si>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</si>
  <si>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</si>
  <si>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</si>
  <si>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</si>
  <si>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</si>
  <si>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</si>
  <si>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</si>
  <si>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</si>
  <si>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</si>
  <si>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</si>
  <si>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</si>
  <si>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</si>
  <si>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</si>
  <si>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</si>
  <si>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</si>
  <si>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</si>
  <si>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</si>
  <si>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</si>
  <si>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</si>
  <si>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</si>
  <si>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</si>
  <si>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</si>
  <si>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</si>
  <si>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</si>
  <si>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</si>
  <si>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</si>
  <si>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</si>
  <si>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</si>
  <si>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</si>
  <si>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</si>
  <si>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</si>
  <si>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</si>
  <si>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</si>
  <si>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</si>
  <si>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</si>
  <si>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</si>
  <si>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</si>
  <si>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</si>
  <si>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</si>
  <si>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</si>
  <si>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</si>
  <si>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</si>
  <si>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</si>
  <si>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</si>
  <si>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</si>
  <si>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</si>
  <si>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</si>
  <si>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</si>
  <si>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</si>
  <si>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</si>
  <si>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</si>
  <si>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</si>
  <si>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</si>
  <si>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</si>
  <si>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</si>
  <si>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</si>
  <si>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</si>
  <si>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</si>
  <si>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</si>
  <si>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</si>
  <si>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</si>
  <si>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</si>
  <si>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</si>
  <si>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</si>
  <si>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</si>
  <si>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</si>
  <si>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</si>
  <si>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</si>
  <si>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</si>
  <si>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</si>
  <si>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</si>
  <si>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</si>
  <si>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</si>
  <si>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</si>
  <si>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</si>
  <si>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</si>
  <si>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</si>
  <si>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</si>
  <si>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</si>
  <si>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</si>
  <si>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</si>
  <si>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</si>
  <si>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</si>
  <si>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</si>
  <si>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</si>
  <si>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</si>
  <si>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</si>
  <si>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</si>
  <si>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</si>
  <si>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</si>
  <si>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</si>
  <si>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</si>
  <si>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</si>
  <si>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</si>
  <si>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</si>
  <si>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</si>
  <si>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</si>
  <si>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</si>
  <si>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</si>
  <si>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</si>
  <si>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</si>
  <si>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</si>
  <si>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</si>
  <si>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</si>
  <si>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</si>
  <si>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</si>
  <si>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</si>
  <si>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</si>
  <si>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</si>
  <si>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</si>
  <si>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</si>
  <si>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</si>
  <si>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</si>
  <si>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</si>
  <si>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</si>
  <si>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</si>
  <si>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</si>
  <si>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</si>
  <si>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</si>
  <si>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</si>
  <si>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</si>
  <si>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</si>
  <si>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</si>
  <si>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</si>
  <si>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</si>
  <si>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</si>
  <si>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</si>
  <si>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</si>
  <si>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</si>
  <si>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</si>
  <si>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</si>
  <si>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</si>
  <si>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</si>
  <si>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</si>
  <si>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</si>
  <si>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</si>
  <si>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</si>
  <si>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</si>
  <si>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</si>
  <si>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</si>
  <si>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</si>
  <si>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</si>
  <si>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</si>
  <si>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</si>
  <si>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</si>
  <si>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</si>
  <si>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</si>
  <si>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</si>
  <si>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</si>
  <si>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</si>
  <si>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</si>
  <si>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</si>
  <si>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</si>
  <si>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</si>
  <si>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</si>
  <si>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</si>
  <si>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</si>
  <si>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</si>
  <si>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</si>
  <si>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</si>
  <si>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</si>
  <si>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</si>
  <si>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</si>
  <si>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</si>
  <si>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</si>
  <si>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</si>
  <si>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</si>
  <si>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</si>
  <si>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</si>
  <si>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</si>
  <si>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</si>
  <si>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</si>
  <si>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</si>
  <si>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</si>
  <si>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</si>
  <si>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</si>
  <si>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</si>
  <si>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</si>
  <si>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</si>
  <si>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</si>
  <si>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</si>
  <si>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</si>
  <si>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</si>
  <si>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</si>
  <si>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</si>
  <si>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</si>
  <si>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</si>
  <si>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</si>
  <si>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</si>
  <si>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</si>
  <si>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</si>
  <si>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</si>
  <si>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</si>
  <si>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</si>
  <si>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</si>
  <si>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</si>
  <si>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</si>
  <si>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</si>
  <si>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</si>
  <si>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</si>
  <si>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</si>
  <si>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</si>
  <si>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</si>
  <si>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</si>
  <si>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</si>
  <si>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</si>
  <si>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</si>
  <si>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</si>
  <si>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</si>
  <si>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</si>
  <si>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</si>
  <si>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</si>
  <si>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</si>
  <si>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</si>
  <si>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</si>
  <si>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</si>
  <si>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</si>
  <si>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</si>
  <si>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</si>
  <si>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</si>
  <si>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</si>
  <si>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</si>
  <si>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</si>
  <si>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</si>
  <si>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</si>
  <si>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</si>
  <si>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</si>
  <si>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</si>
  <si>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</si>
  <si>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</si>
  <si>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</si>
  <si>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</si>
  <si>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</si>
  <si>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</si>
  <si>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</si>
  <si>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</si>
  <si>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</si>
  <si>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</si>
  <si>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</si>
  <si>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</si>
  <si>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</si>
  <si>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</si>
  <si>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</si>
  <si>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</si>
  <si>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</si>
  <si>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</si>
  <si>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</si>
  <si>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</si>
  <si>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</si>
  <si>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</si>
  <si>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</si>
  <si>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</si>
  <si>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</si>
  <si>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</si>
  <si>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</si>
  <si>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</si>
  <si>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</si>
  <si>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</si>
  <si>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</si>
  <si>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</si>
  <si>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</si>
  <si>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</si>
  <si>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</si>
  <si>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</si>
  <si>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</si>
  <si>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</si>
  <si>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</si>
  <si>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</si>
  <si>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</si>
  <si>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</si>
  <si>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</si>
  <si>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</si>
  <si>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</si>
  <si>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</si>
  <si>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</si>
  <si>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</si>
  <si>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</si>
  <si>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</si>
  <si>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</si>
  <si>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</si>
  <si>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</si>
  <si>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</si>
  <si>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</si>
  <si>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</si>
  <si>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</si>
  <si>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</si>
  <si>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</si>
  <si>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</si>
  <si>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</si>
  <si>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</si>
  <si>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</si>
  <si>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</si>
  <si>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</si>
  <si>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</si>
  <si>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</si>
  <si>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</si>
  <si>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</si>
  <si>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</si>
  <si>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</si>
  <si>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</si>
  <si>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</si>
  <si>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</si>
  <si>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</si>
  <si>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</si>
  <si>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</si>
  <si>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</si>
  <si>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</si>
  <si>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</si>
  <si>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</si>
  <si>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</si>
  <si>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</si>
  <si>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</si>
  <si>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</si>
  <si>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</si>
  <si>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</si>
  <si>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</si>
  <si>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</si>
  <si>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</si>
  <si>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</si>
  <si>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</si>
  <si>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</si>
  <si>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</si>
  <si>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</si>
  <si>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</si>
  <si>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</si>
  <si>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</si>
  <si>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</si>
  <si>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</si>
  <si>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</si>
  <si>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</si>
  <si>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</si>
  <si>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</si>
  <si>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</si>
  <si>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</si>
  <si>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</si>
  <si>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</si>
  <si>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</si>
  <si>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</si>
  <si>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</si>
  <si>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</si>
  <si>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</si>
  <si>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</si>
  <si>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</si>
  <si>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</si>
  <si>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</si>
  <si>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</si>
  <si>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</si>
  <si>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</si>
  <si>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</si>
  <si>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</si>
  <si>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</si>
  <si>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</si>
  <si>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</si>
  <si>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</si>
  <si>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</si>
  <si>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</si>
  <si>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</si>
  <si>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</si>
  <si>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</si>
  <si>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</si>
  <si>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</si>
  <si>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</si>
  <si>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</si>
  <si>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</si>
  <si>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</si>
  <si>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</si>
  <si>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</si>
  <si>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</si>
  <si>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</si>
  <si>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</si>
  <si>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</si>
  <si>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</si>
  <si>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</si>
  <si>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</si>
  <si>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</si>
  <si>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</si>
  <si>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</si>
  <si>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</si>
  <si>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</si>
  <si>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</si>
  <si>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</si>
  <si>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</si>
  <si>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</si>
  <si>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</si>
  <si>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</si>
  <si>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</si>
  <si>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</si>
  <si>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</si>
  <si>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</si>
  <si>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</si>
  <si>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</si>
  <si>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</si>
  <si>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</si>
  <si>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</si>
  <si>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</si>
  <si>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</si>
  <si>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</si>
  <si>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</si>
  <si>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</si>
  <si>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</si>
  <si>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</si>
  <si>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</si>
  <si>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</si>
  <si>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</si>
  <si>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</si>
  <si>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</si>
  <si>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</si>
  <si>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</si>
  <si>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</si>
  <si>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</si>
  <si>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</si>
  <si>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</si>
  <si>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</si>
  <si>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</si>
  <si>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</si>
  <si>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</si>
  <si>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</si>
  <si>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</si>
  <si>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</si>
  <si>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</si>
  <si>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</si>
  <si>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</si>
  <si>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</si>
  <si>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</si>
  <si>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</si>
  <si>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</si>
  <si>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</si>
  <si>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</si>
  <si>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</si>
  <si>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</si>
  <si>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</si>
  <si>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</si>
  <si>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</si>
  <si>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</si>
  <si>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</si>
  <si>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</si>
  <si>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</si>
  <si>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</si>
  <si>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</si>
  <si>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</si>
  <si>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</si>
  <si>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</si>
  <si>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</si>
  <si>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</si>
  <si>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</si>
  <si>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</si>
  <si>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</si>
  <si>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</si>
  <si>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</si>
  <si>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</si>
  <si>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</si>
  <si>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</si>
  <si>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</si>
  <si>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</si>
  <si>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</si>
  <si>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</si>
  <si>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</si>
  <si>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</si>
  <si>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</si>
  <si>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</si>
  <si>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</si>
  <si>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</si>
  <si>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</si>
  <si>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</si>
  <si>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</si>
  <si>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</si>
  <si>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</si>
  <si>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</si>
  <si>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</si>
  <si>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</si>
  <si>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</si>
  <si>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</si>
  <si>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</si>
  <si>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</si>
  <si>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</si>
  <si>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</si>
  <si>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</si>
  <si>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</si>
  <si>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</si>
  <si>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</si>
  <si>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</si>
  <si>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</si>
  <si>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</si>
  <si>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</si>
  <si>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</si>
  <si>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</si>
  <si>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</si>
  <si>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</si>
  <si>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</si>
  <si>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</si>
  <si>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</si>
  <si>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</si>
  <si>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</si>
  <si>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</si>
  <si>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</si>
  <si>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</si>
  <si>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</si>
  <si>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</si>
  <si>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</si>
  <si>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</si>
  <si>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</si>
  <si>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</si>
  <si>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</si>
  <si>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</si>
  <si>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</si>
  <si>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</si>
  <si>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</si>
  <si>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</si>
  <si>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</si>
  <si>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</si>
  <si>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</si>
  <si>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</si>
  <si>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</si>
  <si>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</si>
  <si>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</si>
  <si>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</si>
  <si>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</si>
  <si>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</si>
  <si>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</si>
  <si>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</si>
  <si>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</si>
  <si>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</si>
  <si>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</si>
  <si>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</si>
  <si>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</si>
  <si>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</si>
  <si>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</si>
  <si>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</si>
  <si>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</si>
  <si>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</si>
  <si>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</si>
  <si>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</si>
  <si>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</si>
  <si>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</si>
  <si>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</si>
  <si>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</si>
  <si>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</si>
  <si>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</si>
  <si>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</si>
  <si>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</si>
  <si>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</si>
  <si>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</si>
  <si>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</si>
  <si>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</si>
  <si>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</si>
  <si>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</si>
  <si>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</si>
  <si>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</si>
  <si>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</si>
  <si>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</si>
  <si>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</si>
  <si>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</si>
  <si>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</si>
  <si>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</si>
  <si>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</si>
  <si>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</si>
  <si>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</si>
  <si>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</si>
  <si>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</si>
  <si>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</si>
  <si>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</si>
  <si>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</si>
  <si>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</si>
  <si>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</si>
  <si>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</si>
  <si>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</si>
  <si>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</si>
  <si>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</si>
  <si>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</si>
  <si>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</si>
  <si>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</si>
  <si>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</si>
  <si>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</si>
  <si>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</si>
  <si>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</si>
  <si>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</si>
  <si>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</si>
  <si>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</si>
  <si>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</si>
  <si>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</si>
  <si>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</si>
  <si>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</si>
  <si>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</si>
  <si>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</si>
  <si>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</si>
  <si>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</si>
  <si>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</si>
  <si>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</si>
  <si>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</si>
  <si>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</si>
  <si>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</si>
  <si>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</si>
  <si>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</si>
  <si>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</si>
  <si>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</si>
  <si>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</si>
  <si>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</si>
  <si>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</si>
  <si>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</si>
  <si>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</si>
  <si>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</si>
  <si>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</si>
  <si>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</si>
  <si>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</si>
  <si>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</si>
  <si>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</si>
  <si>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</si>
  <si>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</si>
  <si>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</si>
  <si>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</si>
  <si>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</si>
  <si>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</si>
  <si>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</si>
  <si>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</si>
  <si>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</si>
  <si>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</si>
  <si>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</si>
  <si>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</si>
  <si>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</si>
  <si>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</si>
  <si>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</si>
  <si>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</si>
  <si>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</si>
  <si>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</si>
  <si>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</si>
  <si>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</si>
  <si>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</si>
  <si>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</si>
  <si>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</si>
  <si>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</si>
  <si>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</si>
  <si>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</si>
  <si>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</si>
  <si>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</si>
  <si>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</si>
  <si>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</si>
  <si>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</si>
  <si>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</si>
  <si>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</si>
  <si>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</si>
  <si>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</si>
  <si>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</si>
  <si>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</si>
  <si>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</si>
  <si>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</si>
  <si>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</si>
  <si>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</si>
  <si>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</si>
  <si>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</si>
  <si>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</si>
  <si>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</si>
  <si>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</si>
  <si>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</si>
  <si>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</si>
  <si>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</si>
  <si>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</si>
  <si>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</si>
  <si>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</si>
  <si>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</si>
  <si>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</si>
  <si>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</si>
  <si>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</si>
  <si>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</si>
  <si>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</si>
  <si>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</si>
  <si>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</si>
  <si>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</si>
  <si>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</si>
  <si>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</si>
  <si>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</si>
  <si>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</si>
  <si>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</si>
  <si>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</si>
  <si>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</si>
  <si>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</si>
  <si>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</si>
  <si>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</si>
  <si>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</si>
  <si>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</si>
  <si>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</si>
  <si>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</si>
  <si>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</si>
  <si>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</si>
  <si>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</si>
  <si>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</si>
  <si>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</si>
  <si>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</si>
  <si>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</si>
  <si>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</si>
  <si>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</si>
  <si>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</si>
  <si>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</si>
  <si>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</si>
  <si>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</si>
  <si>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</si>
  <si>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</si>
  <si>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</si>
  <si>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</si>
  <si>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</si>
  <si>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</si>
  <si>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</si>
  <si>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</si>
  <si>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</si>
  <si>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</si>
  <si>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</si>
  <si>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</si>
  <si>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</si>
  <si>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</si>
  <si>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</si>
  <si>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</si>
  <si>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</si>
  <si>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</si>
  <si>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</si>
  <si>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</si>
  <si>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</si>
  <si>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</si>
  <si>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</si>
  <si>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</si>
  <si>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</si>
  <si>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</si>
  <si>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</si>
  <si>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</si>
  <si>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</si>
  <si>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</si>
  <si>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</si>
  <si>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</si>
  <si>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</si>
  <si>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</si>
  <si>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</si>
  <si>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</si>
  <si>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</si>
  <si>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</si>
  <si>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</si>
  <si>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</si>
  <si>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</si>
  <si>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</si>
  <si>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</si>
  <si>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</si>
  <si>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</si>
  <si>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</si>
  <si>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</si>
  <si>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</si>
  <si>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</si>
  <si>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</si>
  <si>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</si>
  <si>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</si>
  <si>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</si>
  <si>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</si>
  <si>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</si>
  <si>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</si>
  <si>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</si>
  <si>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</si>
  <si>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</si>
  <si>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</si>
  <si>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</si>
  <si>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</si>
  <si>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</si>
  <si>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</si>
  <si>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</si>
  <si>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</si>
  <si>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</si>
  <si>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</si>
  <si>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</si>
  <si>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</si>
  <si>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</si>
  <si>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</si>
  <si>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</si>
  <si>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</si>
  <si>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</si>
  <si>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</si>
  <si>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</si>
  <si>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</si>
  <si>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</si>
  <si>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</si>
  <si>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</si>
  <si>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</si>
  <si>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</si>
  <si>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</si>
  <si>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</si>
  <si>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</si>
  <si>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</si>
  <si>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</si>
  <si>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</si>
  <si>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</si>
  <si>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</si>
  <si>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</si>
  <si>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</si>
  <si>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</si>
  <si>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</si>
  <si>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</si>
  <si>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</si>
  <si>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</si>
  <si>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</si>
  <si>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</si>
  <si>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</si>
  <si>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</si>
  <si>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</si>
  <si>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</si>
  <si>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</si>
  <si>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</si>
  <si>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</si>
  <si>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</si>
  <si>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</si>
  <si>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</si>
  <si>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</si>
  <si>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</si>
  <si>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</si>
  <si>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</si>
  <si>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</si>
  <si>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</si>
  <si>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</si>
  <si>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</si>
  <si>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</si>
  <si>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</si>
  <si>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</si>
  <si>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</si>
  <si>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</si>
  <si>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</si>
  <si>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</si>
  <si>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</si>
  <si>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</si>
  <si>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</si>
  <si>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</si>
  <si>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</si>
  <si>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</si>
  <si>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</si>
  <si>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</si>
  <si>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</si>
  <si>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</si>
  <si>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</si>
  <si>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</si>
  <si>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</si>
  <si>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</si>
  <si>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</si>
  <si>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</si>
  <si>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</si>
  <si>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</si>
  <si>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</si>
  <si>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</si>
  <si>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</si>
  <si>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</si>
  <si>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</si>
  <si>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</si>
  <si>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</si>
  <si>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</si>
  <si>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</si>
  <si>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</si>
  <si>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</si>
  <si>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</si>
  <si>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</si>
  <si>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</si>
  <si>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</si>
  <si>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</si>
  <si>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</si>
  <si>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</si>
  <si>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</si>
  <si>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</si>
  <si>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</si>
  <si>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</si>
  <si>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</si>
  <si>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</si>
  <si>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</si>
  <si>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</si>
  <si>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</si>
  <si>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</si>
  <si>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</si>
  <si>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</si>
  <si>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</si>
  <si>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</si>
  <si>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</si>
  <si>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</si>
  <si>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</si>
  <si>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</si>
  <si>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</si>
  <si>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</si>
  <si>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</si>
  <si>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</si>
  <si>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</si>
  <si>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</si>
  <si>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</si>
  <si>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</si>
  <si>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</si>
  <si>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</si>
  <si>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</si>
  <si>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</si>
  <si>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</si>
  <si>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</si>
  <si>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</si>
  <si>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</si>
  <si>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</si>
  <si>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</si>
  <si>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</si>
  <si>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</si>
  <si>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</si>
  <si>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</si>
  <si>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</si>
  <si>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</si>
  <si>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</si>
  <si>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</si>
  <si>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</si>
  <si>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</si>
  <si>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</si>
  <si>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</si>
  <si>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</si>
  <si>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</si>
  <si>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</si>
  <si>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</si>
  <si>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</si>
  <si>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</si>
  <si>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</si>
  <si>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</si>
  <si>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</si>
  <si>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</si>
  <si>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</si>
  <si>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</si>
  <si>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</si>
  <si>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</si>
  <si>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</si>
  <si>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</si>
  <si>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</si>
  <si>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</si>
  <si>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</si>
  <si>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</si>
  <si>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</si>
  <si>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</si>
  <si>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</si>
  <si>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</si>
  <si>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</si>
  <si>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</si>
  <si>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</si>
  <si>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</si>
  <si>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</si>
  <si>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</si>
  <si>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</si>
  <si>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</si>
  <si>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</si>
  <si>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</si>
  <si>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</si>
  <si>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</si>
  <si>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</si>
  <si>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</si>
  <si>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</si>
  <si>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</si>
  <si>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</si>
  <si>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</si>
  <si>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</si>
  <si>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</si>
  <si>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</si>
  <si>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</si>
  <si>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</si>
  <si>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</si>
  <si>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</si>
  <si>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</si>
  <si>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</si>
  <si>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</si>
  <si>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</si>
  <si>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</si>
  <si>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</si>
  <si>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</si>
  <si>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</si>
  <si>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</si>
  <si>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</si>
  <si>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</si>
  <si>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</si>
  <si>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</si>
  <si>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</si>
  <si>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</si>
  <si>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</si>
  <si>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</si>
  <si>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</si>
  <si>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</si>
  <si>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</si>
  <si>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</si>
  <si>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</si>
  <si>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</si>
  <si>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</si>
  <si>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</si>
  <si>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</si>
  <si>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</si>
  <si>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</si>
  <si>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</si>
  <si>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</si>
  <si>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</si>
  <si>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</si>
  <si>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</si>
  <si>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</si>
  <si>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</si>
  <si>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</si>
  <si>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</si>
  <si>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</si>
  <si>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</si>
  <si>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</si>
  <si>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</si>
  <si>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</si>
  <si>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</si>
  <si>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</si>
  <si>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</si>
  <si>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</si>
  <si>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</si>
  <si>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</si>
  <si>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</si>
  <si>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</si>
  <si>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</si>
  <si>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</si>
  <si>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</si>
  <si>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</si>
  <si>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</si>
  <si>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</si>
  <si>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</si>
  <si>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</si>
  <si>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</si>
  <si>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</si>
  <si>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</si>
  <si>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</si>
  <si>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</si>
  <si>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</si>
  <si>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</si>
  <si>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</si>
  <si>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</si>
  <si>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</si>
  <si>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</si>
  <si>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</si>
  <si>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</si>
  <si>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</si>
  <si>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</si>
  <si>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</si>
  <si>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</si>
  <si>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</si>
  <si>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</si>
  <si>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</si>
  <si>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</si>
  <si>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</si>
  <si>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</si>
  <si>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</si>
  <si>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</si>
  <si>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</si>
  <si>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</si>
  <si>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</si>
  <si>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</si>
  <si>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</si>
  <si>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</si>
  <si>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</si>
  <si>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</si>
  <si>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</si>
  <si>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</si>
  <si>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</si>
  <si>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</si>
  <si>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</si>
  <si>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</si>
  <si>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</si>
  <si>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</si>
  <si>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</si>
  <si>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</si>
  <si>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</si>
  <si>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</si>
  <si>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</si>
  <si>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</si>
  <si>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</si>
  <si>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</si>
  <si>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</si>
  <si>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</si>
  <si>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</si>
  <si>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</si>
  <si>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</si>
  <si>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</si>
  <si>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</si>
  <si>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</si>
  <si>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</si>
  <si>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</si>
  <si>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</si>
  <si>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</si>
  <si>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</si>
  <si>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</si>
  <si>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</si>
  <si>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</si>
  <si>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</si>
  <si>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</si>
  <si>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</si>
  <si>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</si>
  <si>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</si>
  <si>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</si>
  <si>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</si>
  <si>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</si>
  <si>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</si>
  <si>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</si>
  <si>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</si>
  <si>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</si>
  <si>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</si>
  <si>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</si>
  <si>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</si>
  <si>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</si>
  <si>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</si>
  <si>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</si>
  <si>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</si>
  <si>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</si>
  <si>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</si>
  <si>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</si>
  <si>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</si>
  <si>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</si>
  <si>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</si>
  <si>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</si>
  <si>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</si>
  <si>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</si>
  <si>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</si>
  <si>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</si>
  <si>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</si>
  <si>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</si>
  <si>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</si>
  <si>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</si>
  <si>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</si>
  <si>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</si>
  <si>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</si>
  <si>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</si>
  <si>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</si>
  <si>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</si>
  <si>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</si>
  <si>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</si>
  <si>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</si>
  <si>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</si>
  <si>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</si>
  <si>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</si>
  <si>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</si>
  <si>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</si>
  <si>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</si>
  <si>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</si>
  <si>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</si>
  <si>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</si>
  <si>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</si>
  <si>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</si>
  <si>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</si>
  <si>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</si>
  <si>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</si>
  <si>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</si>
  <si>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</si>
  <si>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</si>
  <si>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</si>
  <si>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</si>
  <si>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</si>
  <si>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</si>
  <si>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</si>
  <si>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</si>
  <si>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</si>
  <si>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</si>
  <si>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</si>
  <si>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</si>
  <si>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</si>
  <si>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</si>
  <si>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</si>
  <si>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</si>
  <si>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</si>
  <si>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</si>
  <si>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</si>
  <si>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</si>
  <si>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</si>
  <si>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</si>
  <si>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</si>
  <si>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</si>
  <si>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</si>
  <si>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</si>
  <si>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</si>
  <si>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</si>
  <si>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</si>
  <si>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</si>
  <si>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</si>
  <si>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</si>
  <si>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</si>
  <si>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</si>
  <si>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</si>
  <si>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</si>
  <si>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</si>
  <si>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</si>
  <si>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</si>
  <si>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</si>
  <si>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</si>
  <si>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</si>
  <si>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</si>
  <si>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</si>
  <si>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</si>
  <si>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</si>
  <si>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</si>
  <si>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</si>
  <si>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</si>
  <si>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</si>
  <si>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</si>
  <si>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</si>
  <si>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</si>
  <si>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</si>
  <si>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</si>
  <si>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</si>
  <si>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</si>
  <si>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</si>
  <si>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</si>
  <si>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</si>
  <si>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</si>
  <si>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</si>
  <si>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</si>
  <si>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</si>
  <si>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</si>
  <si>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</si>
  <si>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</si>
  <si>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</si>
  <si>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</si>
  <si>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</si>
  <si>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</si>
  <si>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</si>
  <si>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</si>
  <si>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</si>
  <si>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</si>
  <si>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</si>
  <si>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</si>
  <si>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</si>
  <si>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</si>
  <si>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</si>
  <si>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</si>
  <si>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</si>
  <si>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</si>
  <si>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</si>
  <si>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</si>
  <si>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</si>
  <si>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</si>
  <si>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</si>
  <si>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</si>
  <si>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</si>
  <si>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</si>
  <si>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</si>
  <si>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</si>
  <si>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</si>
  <si>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</si>
  <si>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</si>
  <si>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</si>
  <si>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</si>
  <si>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</si>
  <si>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</si>
  <si>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</si>
  <si>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</si>
  <si>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</si>
  <si>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</si>
  <si>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</si>
  <si>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</si>
  <si>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</si>
  <si>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</si>
  <si>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</si>
  <si>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</si>
  <si>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</si>
  <si>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</si>
  <si>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</si>
  <si>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</si>
  <si>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</si>
  <si>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</si>
  <si>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</si>
  <si>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</si>
  <si>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</si>
  <si>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</si>
  <si>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</si>
  <si>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</si>
  <si>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</si>
  <si>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</si>
  <si>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</si>
  <si>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</si>
  <si>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</si>
  <si>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</si>
  <si>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</si>
  <si>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</si>
  <si>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</si>
  <si>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</si>
  <si>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</si>
  <si>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</si>
  <si>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</si>
  <si>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</si>
  <si>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</si>
  <si>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</si>
  <si>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</si>
  <si>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</si>
  <si>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</si>
  <si>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</si>
  <si>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</si>
  <si>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</si>
  <si>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</si>
  <si>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</si>
  <si>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</si>
  <si>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</si>
  <si>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</si>
  <si>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</si>
  <si>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</si>
  <si>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</si>
  <si>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</si>
  <si>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</si>
  <si>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</si>
  <si>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</si>
  <si>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</si>
  <si>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</si>
  <si>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</si>
  <si>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</si>
  <si>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</si>
  <si>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</si>
  <si>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</si>
  <si>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</si>
  <si>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</si>
  <si>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</si>
  <si>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</si>
  <si>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</si>
  <si>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</si>
  <si>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</si>
  <si>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</si>
  <si>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</si>
  <si>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</si>
  <si>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</si>
  <si>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</si>
  <si>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</si>
  <si>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</si>
  <si>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</si>
  <si>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</si>
  <si>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</si>
  <si>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</si>
  <si>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</si>
  <si>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</si>
  <si>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</si>
  <si>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</si>
  <si>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</si>
  <si>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</si>
  <si>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</si>
  <si>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</si>
  <si>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</si>
  <si>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</si>
  <si>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</si>
  <si>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</si>
  <si>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</si>
  <si>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</si>
  <si>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</si>
  <si>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</si>
  <si>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</si>
  <si>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</si>
  <si>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</si>
  <si>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</si>
  <si>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</si>
  <si>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</si>
  <si>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</si>
  <si>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</si>
  <si>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</si>
  <si>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</si>
  <si>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</si>
  <si>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</si>
  <si>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</si>
  <si>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</si>
  <si>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</si>
  <si>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</si>
  <si>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</si>
  <si>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</si>
  <si>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</si>
  <si>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</si>
  <si>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</si>
  <si>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</si>
  <si>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</si>
  <si>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</si>
  <si>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</si>
  <si>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</si>
  <si>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</si>
  <si>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</si>
  <si>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</si>
  <si>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</si>
  <si>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</si>
  <si>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</si>
  <si>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</si>
  <si>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</si>
  <si>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</si>
  <si>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</si>
  <si>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</si>
  <si>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</si>
  <si>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</si>
  <si>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</si>
  <si>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</si>
  <si>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</si>
  <si>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</si>
  <si>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</si>
  <si>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</si>
  <si>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</si>
  <si>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</si>
  <si>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</si>
  <si>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</si>
  <si>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</si>
  <si>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</si>
  <si>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</si>
  <si>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</si>
  <si>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</si>
  <si>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</si>
  <si>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</si>
  <si>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</si>
  <si>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</si>
  <si>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</si>
  <si>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</si>
  <si>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</si>
  <si>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</si>
  <si>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</si>
  <si>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</si>
  <si>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</si>
  <si>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</si>
  <si>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</si>
  <si>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</si>
  <si>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</si>
  <si>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</si>
  <si>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</si>
  <si>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</si>
  <si>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</si>
  <si>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</si>
  <si>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</si>
  <si>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</si>
  <si>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</si>
  <si>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</si>
  <si>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</si>
  <si>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</si>
  <si>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</si>
  <si>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</si>
  <si>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</si>
  <si>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</si>
  <si>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</si>
  <si>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</si>
  <si>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</si>
  <si>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</si>
  <si>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</si>
  <si>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</si>
  <si>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</si>
  <si>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</si>
  <si>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</si>
  <si>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</si>
  <si>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</si>
  <si>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</si>
  <si>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</si>
  <si>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</si>
  <si>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</si>
  <si>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</si>
  <si>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</si>
  <si>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</si>
  <si>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</si>
  <si>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</si>
  <si>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</si>
  <si>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</si>
  <si>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</si>
  <si>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</si>
  <si>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</si>
  <si>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</si>
  <si>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</si>
  <si>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</si>
  <si>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</si>
  <si>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</si>
  <si>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</si>
  <si>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</si>
  <si>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</si>
  <si>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</si>
  <si>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</si>
  <si>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</si>
  <si>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</si>
  <si>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</si>
  <si>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</si>
  <si>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</si>
  <si>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</si>
  <si>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</si>
  <si>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</si>
  <si>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</si>
  <si>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</si>
  <si>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</si>
  <si>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</si>
  <si>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</si>
  <si>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</si>
  <si>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</si>
  <si>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</si>
  <si>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</si>
  <si>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</si>
  <si>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</si>
  <si>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</si>
  <si>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</si>
  <si>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</si>
  <si>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</si>
  <si>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</si>
  <si>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</si>
  <si>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</si>
  <si>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</si>
  <si>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</si>
  <si>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</si>
  <si>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</si>
  <si>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</si>
  <si>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</si>
  <si>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</si>
  <si>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</si>
  <si>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</si>
  <si>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</si>
  <si>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</si>
  <si>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</si>
  <si>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</si>
  <si>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</si>
  <si>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</si>
  <si>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</si>
  <si>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</si>
  <si>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</si>
  <si>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</si>
  <si>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</si>
  <si>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</si>
  <si>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</si>
  <si>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</si>
  <si>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</si>
  <si>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</si>
  <si>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</si>
  <si>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</si>
  <si>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</si>
  <si>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</si>
  <si>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</si>
  <si>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</si>
  <si>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</si>
  <si>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</si>
  <si>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</si>
  <si>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</si>
  <si>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</si>
  <si>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</si>
  <si>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</si>
  <si>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</si>
  <si>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</si>
  <si>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</si>
  <si>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</si>
  <si>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</si>
  <si>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</si>
  <si>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</si>
  <si>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</si>
  <si>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</si>
  <si>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</si>
  <si>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</si>
  <si>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</si>
  <si>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</si>
  <si>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</si>
  <si>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</si>
  <si>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</si>
  <si>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</si>
  <si>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</si>
  <si>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</si>
  <si>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</si>
  <si>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</si>
  <si>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</si>
  <si>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</si>
  <si>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</si>
  <si>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</si>
  <si>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</si>
  <si>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</si>
  <si>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</si>
  <si>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</si>
  <si>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</si>
  <si>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</si>
  <si>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</si>
  <si>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</si>
  <si>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</si>
  <si>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</si>
  <si>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</si>
  <si>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</si>
  <si>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</si>
  <si>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</si>
  <si>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</si>
  <si>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</si>
  <si>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</si>
  <si>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</si>
  <si>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</si>
  <si>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</si>
  <si>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</si>
  <si>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</si>
  <si>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</si>
  <si>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</si>
  <si>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</si>
  <si>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</si>
  <si>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</si>
  <si>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</si>
  <si>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</si>
  <si>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</si>
  <si>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</si>
  <si>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</si>
  <si>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</si>
  <si>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</si>
  <si>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</si>
  <si>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</si>
  <si>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</si>
  <si>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</si>
  <si>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</si>
  <si>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</si>
  <si>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</si>
  <si>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</si>
  <si>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</si>
  <si>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</si>
  <si>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</si>
  <si>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</si>
  <si>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</si>
  <si>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</si>
  <si>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</si>
  <si>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</si>
  <si>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</si>
  <si>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</si>
  <si>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</si>
  <si>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</si>
  <si>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</si>
  <si>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</si>
  <si>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</si>
  <si>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</si>
  <si>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</si>
  <si>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</si>
  <si>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</si>
  <si>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</si>
  <si>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</si>
  <si>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</si>
  <si>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</si>
  <si>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</si>
  <si>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</si>
  <si>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</si>
  <si>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</si>
  <si>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</si>
  <si>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</si>
  <si>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</si>
  <si>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</si>
  <si>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</si>
  <si>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</si>
  <si>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</si>
  <si>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</si>
  <si>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</si>
  <si>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</si>
  <si>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</si>
  <si>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</si>
  <si>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</si>
  <si>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</si>
  <si>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</si>
  <si>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</si>
  <si>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</si>
  <si>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</si>
  <si>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</si>
  <si>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</si>
  <si>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</si>
  <si>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</si>
  <si>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</si>
  <si>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</si>
  <si>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</si>
  <si>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</si>
  <si>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</si>
  <si>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</si>
  <si>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</si>
  <si>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</si>
  <si>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</si>
  <si>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</si>
  <si>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</si>
  <si>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</si>
  <si>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</si>
  <si>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</si>
  <si>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</si>
  <si>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</si>
  <si>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</si>
  <si>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</si>
  <si>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</si>
  <si>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</si>
  <si>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</si>
  <si>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</si>
  <si>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</si>
  <si>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</si>
  <si>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</si>
  <si>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</si>
  <si>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</si>
  <si>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</si>
  <si>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</si>
  <si>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</si>
  <si>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</si>
  <si>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</si>
  <si>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</si>
  <si>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</si>
  <si>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</si>
  <si>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</si>
  <si>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</si>
  <si>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</si>
  <si>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</si>
  <si>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</si>
  <si>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</si>
  <si>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</si>
  <si>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</si>
  <si>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</si>
  <si>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</si>
  <si>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</si>
  <si>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</si>
  <si>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</si>
  <si>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</si>
  <si>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</si>
  <si>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</si>
  <si>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</si>
  <si>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</si>
  <si>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</si>
  <si>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</si>
  <si>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</si>
  <si>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</si>
  <si>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</si>
  <si>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</si>
  <si>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</si>
  <si>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</si>
  <si>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</si>
  <si>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</si>
  <si>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</si>
  <si>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</si>
  <si>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</si>
  <si>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</si>
  <si>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</si>
  <si>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</si>
  <si>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</si>
  <si>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</si>
  <si>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</si>
  <si>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</si>
  <si>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</si>
  <si>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</si>
  <si>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</si>
  <si>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</si>
  <si>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</si>
  <si>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</si>
  <si>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</si>
  <si>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</si>
  <si>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</si>
  <si>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</si>
  <si>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</si>
  <si>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</si>
  <si>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</si>
  <si>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</si>
  <si>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</si>
  <si>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</si>
  <si>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</si>
  <si>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</si>
  <si>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</si>
  <si>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</si>
  <si>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</si>
  <si>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</si>
  <si>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</si>
  <si>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</si>
  <si>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</si>
  <si>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</si>
  <si>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</si>
  <si>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</si>
  <si>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</si>
  <si>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</si>
  <si>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</si>
  <si>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</si>
  <si>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</si>
  <si>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</si>
  <si>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</si>
  <si>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</si>
  <si>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</si>
  <si>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</si>
  <si>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</si>
  <si>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</si>
  <si>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</si>
  <si>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</si>
  <si>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</si>
  <si>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</si>
  <si>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</si>
  <si>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</si>
  <si>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</si>
  <si>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</si>
  <si>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</si>
  <si>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</si>
  <si>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</si>
  <si>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</si>
  <si>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</si>
  <si>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</si>
  <si>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</si>
  <si>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</si>
  <si>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</si>
  <si>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</si>
  <si>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</si>
  <si>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</si>
  <si>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</si>
  <si>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</si>
  <si>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</si>
  <si>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</si>
  <si>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</si>
  <si>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</si>
  <si>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</si>
  <si>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</si>
  <si>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</si>
  <si>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</si>
  <si>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</si>
  <si>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</si>
  <si>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</si>
  <si>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</si>
  <si>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</si>
  <si>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</si>
  <si>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</si>
  <si>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</si>
  <si>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</si>
  <si>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</si>
  <si>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</si>
  <si>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</si>
  <si>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</si>
  <si>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</si>
  <si>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</si>
  <si>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</si>
  <si>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</si>
  <si>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</si>
  <si>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</si>
  <si>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</si>
  <si>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</si>
  <si>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</si>
  <si>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</si>
  <si>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</si>
  <si>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</si>
  <si>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</si>
  <si>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</si>
  <si>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</si>
  <si>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</si>
  <si>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</si>
  <si>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</si>
  <si>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</si>
  <si>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</si>
  <si>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</si>
  <si>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</si>
  <si>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</si>
  <si>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</si>
  <si>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</si>
  <si>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</si>
  <si>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</si>
  <si>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</si>
  <si>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</si>
  <si>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</si>
  <si>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</si>
  <si>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</si>
  <si>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</si>
  <si>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</si>
  <si>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</si>
  <si>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</si>
  <si>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</si>
  <si>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</si>
  <si>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</si>
  <si>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</si>
  <si>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</si>
  <si>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</si>
  <si>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</si>
  <si>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</si>
  <si>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</si>
  <si>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</si>
  <si>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</si>
  <si>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</si>
  <si>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</si>
  <si>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</si>
  <si>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</si>
  <si>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</si>
  <si>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</si>
  <si>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</si>
  <si>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</si>
  <si>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</si>
  <si>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</si>
  <si>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</si>
  <si>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</si>
  <si>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</si>
  <si>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</si>
  <si>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</si>
  <si>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</si>
  <si>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</si>
  <si>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</si>
  <si>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</si>
  <si>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</si>
  <si>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</si>
  <si>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</si>
  <si>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</si>
  <si>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</si>
  <si>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</si>
  <si>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</si>
  <si>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</si>
  <si>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</si>
  <si>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</si>
  <si>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</si>
  <si>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</si>
  <si>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</si>
  <si>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</si>
  <si>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</si>
  <si>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</si>
  <si>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</si>
  <si>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</si>
  <si>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</si>
  <si>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</si>
  <si>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</si>
  <si>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</si>
  <si>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</si>
  <si>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</si>
  <si>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</si>
  <si>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</si>
  <si>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</si>
  <si>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</si>
  <si>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</si>
  <si>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</si>
  <si>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</si>
  <si>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</si>
  <si>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</si>
  <si>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</si>
  <si>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</si>
  <si>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</si>
  <si>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</si>
  <si>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</si>
  <si>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</si>
  <si>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</si>
  <si>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</si>
  <si>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</si>
  <si>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</si>
  <si>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</si>
  <si>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</si>
  <si>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</si>
  <si>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</si>
  <si>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</si>
  <si>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</si>
  <si>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</si>
  <si>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</si>
  <si>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</si>
  <si>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</si>
  <si>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</si>
  <si>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</si>
  <si>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</si>
  <si>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</si>
  <si>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</si>
  <si>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</si>
  <si>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</si>
  <si>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</si>
  <si>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</si>
  <si>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</si>
  <si>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</si>
  <si>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</si>
  <si>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</si>
  <si>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</si>
  <si>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</si>
  <si>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</si>
  <si>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</si>
  <si>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</si>
  <si>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</si>
  <si>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</si>
  <si>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</si>
  <si>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</si>
  <si>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</si>
  <si>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</si>
  <si>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</si>
  <si>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</si>
  <si>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</si>
  <si>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</si>
  <si>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</si>
  <si>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</si>
  <si>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</si>
  <si>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</si>
  <si>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</si>
  <si>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</si>
  <si>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</si>
  <si>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</si>
  <si>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</si>
  <si>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</si>
  <si>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</si>
  <si>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</si>
  <si>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</si>
  <si>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</si>
  <si>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</si>
  <si>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</si>
  <si>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</si>
  <si>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</si>
  <si>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</si>
  <si>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</si>
  <si>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</si>
  <si>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</si>
  <si>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</si>
  <si>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</si>
  <si>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</si>
  <si>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</si>
  <si>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</si>
  <si>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</si>
  <si>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</si>
  <si>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</si>
  <si>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</si>
  <si>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</si>
  <si>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</si>
  <si>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</si>
  <si>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</si>
  <si>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</si>
  <si>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</si>
  <si>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</si>
  <si>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</si>
  <si>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</si>
  <si>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</si>
  <si>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</si>
  <si>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</si>
  <si>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</si>
  <si>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</si>
  <si>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</si>
  <si>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</si>
  <si>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</si>
  <si>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</si>
  <si>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</si>
  <si>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</si>
  <si>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</si>
  <si>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</si>
  <si>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</si>
  <si>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</si>
  <si>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</si>
  <si>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</si>
  <si>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</si>
  <si>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</si>
  <si>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</si>
  <si>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</si>
  <si>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</si>
  <si>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</si>
  <si>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</si>
  <si>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</si>
  <si>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</si>
  <si>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</si>
  <si>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</si>
  <si>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</si>
  <si>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</si>
  <si>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</si>
  <si>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</si>
  <si>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</si>
  <si>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</si>
  <si>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</si>
  <si>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</si>
  <si>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</si>
  <si>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</si>
  <si>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</si>
  <si>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</si>
  <si>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</si>
  <si>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</si>
  <si>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</si>
  <si>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</si>
  <si>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</si>
  <si>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</si>
  <si>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</si>
  <si>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</si>
  <si>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</si>
  <si>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</si>
  <si>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</si>
  <si>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</si>
  <si>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</si>
  <si>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</si>
  <si>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</si>
  <si>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</si>
  <si>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</si>
  <si>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</si>
  <si>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</si>
  <si>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</si>
  <si>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</si>
  <si>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</si>
  <si>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</si>
  <si>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</si>
  <si>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</si>
  <si>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</si>
  <si>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</si>
  <si>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</si>
  <si>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</si>
  <si>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</si>
  <si>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</si>
  <si>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</si>
  <si>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</si>
  <si>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</si>
  <si>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</si>
  <si>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</si>
  <si>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</si>
  <si>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</si>
  <si>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</si>
  <si>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</si>
  <si>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</si>
  <si>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</si>
  <si>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</si>
  <si>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</si>
  <si>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</si>
  <si>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</si>
  <si>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</si>
  <si>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</si>
  <si>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</si>
  <si>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</si>
  <si>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</si>
  <si>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</si>
  <si>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</si>
  <si>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</si>
  <si>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</si>
  <si>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</si>
  <si>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</si>
  <si>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</si>
  <si>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</si>
  <si>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</si>
  <si>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</si>
  <si>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</si>
  <si>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</si>
  <si>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</si>
  <si>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</si>
  <si>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</si>
  <si>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</si>
  <si>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</si>
  <si>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</si>
  <si>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</si>
  <si>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</si>
  <si>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</si>
  <si>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</si>
  <si>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</si>
  <si>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</si>
  <si>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</si>
  <si>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</si>
  <si>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</si>
  <si>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</si>
  <si>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</si>
  <si>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</si>
  <si>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</si>
  <si>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</si>
  <si>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</si>
  <si>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</si>
  <si>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</si>
  <si>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</si>
  <si>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</si>
  <si>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</si>
  <si>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</si>
  <si>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</si>
  <si>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</si>
  <si>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</si>
  <si>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</si>
  <si>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</si>
  <si>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</si>
  <si>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</si>
  <si>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</si>
  <si>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</si>
  <si>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</si>
  <si>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</si>
  <si>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</si>
  <si>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</si>
  <si>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</si>
  <si>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</si>
  <si>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</si>
  <si>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</si>
  <si>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</si>
  <si>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</si>
  <si>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</si>
  <si>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</si>
  <si>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</si>
  <si>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</si>
  <si>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</si>
  <si>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</si>
  <si>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</si>
  <si>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</si>
  <si>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</si>
  <si>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</si>
  <si>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</si>
  <si>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</si>
  <si>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</si>
  <si>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</si>
  <si>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</si>
  <si>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</si>
  <si>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</si>
  <si>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</si>
  <si>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</si>
  <si>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</si>
  <si>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</si>
  <si>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</si>
  <si>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</si>
  <si>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</si>
  <si>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</si>
  <si>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</si>
  <si>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</si>
  <si>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</si>
  <si>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</si>
  <si>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</si>
  <si>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</si>
  <si>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</si>
  <si>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</si>
  <si>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</si>
  <si>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</si>
  <si>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</si>
  <si>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</si>
  <si>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</si>
  <si>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</si>
  <si>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</si>
  <si>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</si>
  <si>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</si>
  <si>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</si>
  <si>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</si>
  <si>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</si>
  <si>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</si>
  <si>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</si>
  <si>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</si>
  <si>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</si>
  <si>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</si>
  <si>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</si>
  <si>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</si>
  <si>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</si>
  <si>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</si>
  <si>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</si>
  <si>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</si>
  <si>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</si>
  <si>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</si>
  <si>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</si>
  <si>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</si>
  <si>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</si>
  <si>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</si>
  <si>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</si>
  <si>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</si>
  <si>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</si>
  <si>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</si>
  <si>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</si>
  <si>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</si>
  <si>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</si>
  <si>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</si>
  <si>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</si>
  <si>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</si>
  <si>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</si>
  <si>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</si>
  <si>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</si>
  <si>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</si>
  <si>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</si>
  <si>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</si>
  <si>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</si>
  <si>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</si>
  <si>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</si>
  <si>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</si>
  <si>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</si>
  <si>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</si>
  <si>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</si>
  <si>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</si>
  <si>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</si>
  <si>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</si>
  <si>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</si>
  <si>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</si>
  <si>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</si>
  <si>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</si>
  <si>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</si>
  <si>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</si>
  <si>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</si>
  <si>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</si>
  <si>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</si>
  <si>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</si>
  <si>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</si>
  <si>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</si>
  <si>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</si>
  <si>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</si>
  <si>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</si>
  <si>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</si>
  <si>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</si>
  <si>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</si>
  <si>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</si>
  <si>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</si>
  <si>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</si>
  <si>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</si>
  <si>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</si>
  <si>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</si>
  <si>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</si>
  <si>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</si>
  <si>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</si>
  <si>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</si>
  <si>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</si>
  <si>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</si>
  <si>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</si>
  <si>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</si>
  <si>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</si>
  <si>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</si>
  <si>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</si>
  <si>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</si>
  <si>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</si>
  <si>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</si>
  <si>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</si>
  <si>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</si>
  <si>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</si>
  <si>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</si>
  <si>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</si>
  <si>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</si>
  <si>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</si>
  <si>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</si>
  <si>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</si>
  <si>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</si>
  <si>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</si>
  <si>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</si>
  <si>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</si>
  <si>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</si>
  <si>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</si>
  <si>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</si>
  <si>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</si>
  <si>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</si>
  <si>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</si>
  <si>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</si>
  <si>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</si>
  <si>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</si>
  <si>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</si>
  <si>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</si>
  <si>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</si>
  <si>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</si>
  <si>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</si>
  <si>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</si>
  <si>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</si>
  <si>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</si>
  <si>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</si>
  <si>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</si>
  <si>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</si>
  <si>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</si>
  <si>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</si>
  <si>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</si>
  <si>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</si>
  <si>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</si>
  <si>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</si>
  <si>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</si>
  <si>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</si>
  <si>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</si>
  <si>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</si>
  <si>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</si>
  <si>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</si>
  <si>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</si>
  <si>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</si>
  <si>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</si>
  <si>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</si>
  <si>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</si>
  <si>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</si>
  <si>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</si>
  <si>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</si>
  <si>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</si>
  <si>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</si>
  <si>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</si>
  <si>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</si>
  <si>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</si>
  <si>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</si>
  <si>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</si>
  <si>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</si>
  <si>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</si>
  <si>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</si>
  <si>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</si>
  <si>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</si>
  <si>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</si>
  <si>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</si>
  <si>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</si>
  <si>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</si>
  <si>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</si>
  <si>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</si>
  <si>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</si>
  <si>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</si>
  <si>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</si>
  <si>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</si>
  <si>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</si>
  <si>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</si>
  <si>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</si>
  <si>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</si>
  <si>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</si>
  <si>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</si>
  <si>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</si>
  <si>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</si>
  <si>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</si>
  <si>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</si>
  <si>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</si>
  <si>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</si>
  <si>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</si>
  <si>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</si>
  <si>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</si>
  <si>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</si>
  <si>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</si>
  <si>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</si>
  <si>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</si>
  <si>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</si>
  <si>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</si>
  <si>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</si>
  <si>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</si>
  <si>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</si>
  <si>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</si>
  <si>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</si>
  <si>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</si>
  <si>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</si>
  <si>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</si>
  <si>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</si>
  <si>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</si>
  <si>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</si>
  <si>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</si>
  <si>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</si>
  <si>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</si>
  <si>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</si>
  <si>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</si>
  <si>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</si>
  <si>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</si>
  <si>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</si>
  <si>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</si>
  <si>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</si>
  <si>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</si>
  <si>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</si>
  <si>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</si>
  <si>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</si>
  <si>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</si>
  <si>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</si>
  <si>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</si>
  <si>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</si>
  <si>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</si>
  <si>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</si>
  <si>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</si>
  <si>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</si>
  <si>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</si>
  <si>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</si>
  <si>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</si>
  <si>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</si>
  <si>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</si>
  <si>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</si>
  <si>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</si>
  <si>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</si>
  <si>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</si>
  <si>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</si>
  <si>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</si>
  <si>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</si>
  <si>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</si>
  <si>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</si>
  <si>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</si>
  <si>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</si>
  <si>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</si>
  <si>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</si>
  <si>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</si>
  <si>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</si>
  <si>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</si>
  <si>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</si>
  <si>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</si>
  <si>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</si>
  <si>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</si>
  <si>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</si>
  <si>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</si>
  <si>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</si>
  <si>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</si>
  <si>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</si>
  <si>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</si>
  <si>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</si>
  <si>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</si>
  <si>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</si>
  <si>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</si>
  <si>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</si>
  <si>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</si>
  <si>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</si>
  <si>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</si>
  <si>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</si>
  <si>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</si>
  <si>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</si>
  <si>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</si>
  <si>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</si>
  <si>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</si>
  <si>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</si>
  <si>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</si>
  <si>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</si>
  <si>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</si>
  <si>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</si>
  <si>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</si>
  <si>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</si>
  <si>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</si>
  <si>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</si>
  <si>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</si>
  <si>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</si>
  <si>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</si>
  <si>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</si>
  <si>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</si>
  <si>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</si>
  <si>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</si>
  <si>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</si>
  <si>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</si>
  <si>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</si>
  <si>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</si>
  <si>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</si>
  <si>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</si>
  <si>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</si>
  <si>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</si>
  <si>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</si>
  <si>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</si>
  <si>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</si>
  <si>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</si>
  <si>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</si>
  <si>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</si>
  <si>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</si>
  <si>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</si>
  <si>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</si>
  <si>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</si>
  <si>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</si>
  <si>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</si>
  <si>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</si>
  <si>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</si>
  <si>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</si>
  <si>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</si>
  <si>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</si>
  <si>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</si>
  <si>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</si>
  <si>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</si>
  <si>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</si>
  <si>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</si>
  <si>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</si>
  <si>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</si>
  <si>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</si>
  <si>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</si>
  <si>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</si>
  <si>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</si>
  <si>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</si>
  <si>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</si>
  <si>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</si>
  <si>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</si>
  <si>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</si>
  <si>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</si>
  <si>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</si>
  <si>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</si>
  <si>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</si>
  <si>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</si>
  <si>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</si>
  <si>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</si>
  <si>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</si>
  <si>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</si>
  <si>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</si>
  <si>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</si>
  <si>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</si>
  <si>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</si>
  <si>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</si>
  <si>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</si>
  <si>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</si>
  <si>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</si>
  <si>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</si>
  <si>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</si>
  <si>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</si>
  <si>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</si>
  <si>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</si>
  <si>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</si>
  <si>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</si>
  <si>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</si>
  <si>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</si>
  <si>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</si>
  <si>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</si>
  <si>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</si>
  <si>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</si>
  <si>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</si>
  <si>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</si>
  <si>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</si>
  <si>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</si>
  <si>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</si>
  <si>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</si>
  <si>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</si>
  <si>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</si>
  <si>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</si>
  <si>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</si>
  <si>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</si>
  <si>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</si>
  <si>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</si>
  <si>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</si>
  <si>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</si>
  <si>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</si>
  <si>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</si>
  <si>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</si>
  <si>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</si>
  <si>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</si>
  <si>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</si>
  <si>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</si>
  <si>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</si>
  <si>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</si>
  <si>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</si>
  <si>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</si>
  <si>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</si>
  <si>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</si>
  <si>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</si>
  <si>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</si>
  <si>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</si>
  <si>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</si>
  <si>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</si>
  <si>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</si>
  <si>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</si>
  <si>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</si>
  <si>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</si>
  <si>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</si>
  <si>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</si>
  <si>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</si>
  <si>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</si>
  <si>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</si>
  <si>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</si>
  <si>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</si>
  <si>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</si>
  <si>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</si>
  <si>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</si>
  <si>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</si>
  <si>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</si>
  <si>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</si>
  <si>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</si>
  <si>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</si>
  <si>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</si>
  <si>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</si>
  <si>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</si>
  <si>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</si>
  <si>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</si>
  <si>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</si>
  <si>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</si>
  <si>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</si>
  <si>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</si>
  <si>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</si>
  <si>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</si>
  <si>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</si>
  <si>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</si>
  <si>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</si>
  <si>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</si>
  <si>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</si>
  <si>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</si>
  <si>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</si>
  <si>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</si>
  <si>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</si>
  <si>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</si>
  <si>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</si>
  <si>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</si>
  <si>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</si>
  <si>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</si>
  <si>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</si>
  <si>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</si>
  <si>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</si>
  <si>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</si>
  <si>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</si>
  <si>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</si>
  <si>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</si>
  <si>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</si>
  <si>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</si>
  <si>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</si>
  <si>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</si>
  <si>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</si>
  <si>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</si>
  <si>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</si>
  <si>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</si>
  <si>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</si>
  <si>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</si>
  <si>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</si>
  <si>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</si>
  <si>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</si>
  <si>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</si>
  <si>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</si>
  <si>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</si>
  <si>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</si>
  <si>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</si>
  <si>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</si>
  <si>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</si>
  <si>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</si>
  <si>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</si>
  <si>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</si>
  <si>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</si>
  <si>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</si>
  <si>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</si>
  <si>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</si>
  <si>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</si>
  <si>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</si>
  <si>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</si>
  <si>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</si>
  <si>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</si>
  <si>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</si>
  <si>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</si>
  <si>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</si>
  <si>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</si>
  <si>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</si>
  <si>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</si>
  <si>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</si>
  <si>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</si>
  <si>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</si>
  <si>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</si>
  <si>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</si>
  <si>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</si>
  <si>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</si>
  <si>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</si>
  <si>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</si>
  <si>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</si>
  <si>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</si>
  <si>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</si>
  <si>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</si>
  <si>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</si>
  <si>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</si>
  <si>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</si>
  <si>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</si>
  <si>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</si>
  <si>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</si>
  <si>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</si>
  <si>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</si>
  <si>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</si>
  <si>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</si>
  <si>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</si>
  <si>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</si>
  <si>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</si>
  <si>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</si>
  <si>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</si>
  <si>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</si>
  <si>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</si>
  <si>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</si>
  <si>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</si>
  <si>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</si>
  <si>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</si>
  <si>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</si>
  <si>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</si>
  <si>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</si>
  <si>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</si>
  <si>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</si>
  <si>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</si>
  <si>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</si>
  <si>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</si>
  <si>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</si>
  <si>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</si>
  <si>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</si>
  <si>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</si>
  <si>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</si>
  <si>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</si>
  <si>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</si>
  <si>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</si>
  <si>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</si>
  <si>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</si>
  <si>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</si>
  <si>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</si>
  <si>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</si>
  <si>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</si>
  <si>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</si>
  <si>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</si>
  <si>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</si>
  <si>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</si>
  <si>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</si>
  <si>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</si>
  <si>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</si>
  <si>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</si>
  <si>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</si>
  <si>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</si>
  <si>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</si>
  <si>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</si>
  <si>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</si>
  <si>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</si>
  <si>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</si>
  <si>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</si>
  <si>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</si>
  <si>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</si>
  <si>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</si>
  <si>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</si>
  <si>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</si>
  <si>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</si>
  <si>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</si>
  <si>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</si>
  <si>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</si>
  <si>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</si>
  <si>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</si>
  <si>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</si>
  <si>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</si>
  <si>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</si>
  <si>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</si>
  <si>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</si>
  <si>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</si>
  <si>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</si>
  <si>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</si>
  <si>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</si>
  <si>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</si>
  <si>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</si>
  <si>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</si>
  <si>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</si>
  <si>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</si>
  <si>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</si>
  <si>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</si>
  <si>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</si>
  <si>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</si>
  <si>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</si>
  <si>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</si>
  <si>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</si>
  <si>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</si>
  <si>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</si>
  <si>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</si>
  <si>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</si>
  <si>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</si>
  <si>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</si>
  <si>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</si>
  <si>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</si>
  <si>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</si>
  <si>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</si>
  <si>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</si>
  <si>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</si>
  <si>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</si>
  <si>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</si>
  <si>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</si>
  <si>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</si>
  <si>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</si>
  <si>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</si>
  <si>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</si>
  <si>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</si>
  <si>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</si>
  <si>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</si>
  <si>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</si>
  <si>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</si>
  <si>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</si>
  <si>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</si>
  <si>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</si>
  <si>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</si>
  <si>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</si>
  <si>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</si>
  <si>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</si>
  <si>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</si>
  <si>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</si>
  <si>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</si>
  <si>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</si>
  <si>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</si>
  <si>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</si>
  <si>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</si>
  <si>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</si>
  <si>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</si>
  <si>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</si>
  <si>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</si>
  <si>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</si>
  <si>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</si>
  <si>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</si>
  <si>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</si>
  <si>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</si>
  <si>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</si>
  <si>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</si>
  <si>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</si>
  <si>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</si>
  <si>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</si>
  <si>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</si>
  <si>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</si>
  <si>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</si>
  <si>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</si>
  <si>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</si>
  <si>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</si>
  <si>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</si>
  <si>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</si>
  <si>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</si>
  <si>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</si>
  <si>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</si>
  <si>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</si>
  <si>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</si>
  <si>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</si>
  <si>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</si>
  <si>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</si>
  <si>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</si>
  <si>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</si>
  <si>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</si>
  <si>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</si>
  <si>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</si>
  <si>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</si>
  <si>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</si>
  <si>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</si>
  <si>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</si>
  <si>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</si>
  <si>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</si>
  <si>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</si>
  <si>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</si>
  <si>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</si>
  <si>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</si>
  <si>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</si>
  <si>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</si>
  <si>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</si>
  <si>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</si>
  <si>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</si>
  <si>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</si>
  <si>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</si>
  <si>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</si>
  <si>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</si>
  <si>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</si>
  <si>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</si>
  <si>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</si>
  <si>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</si>
  <si>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</si>
  <si>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</si>
  <si>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</si>
  <si>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</si>
  <si>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</si>
  <si>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</si>
  <si>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</si>
  <si>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</si>
  <si>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</si>
  <si>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</si>
  <si>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</si>
  <si>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</si>
  <si>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</si>
  <si>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</si>
  <si>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</si>
  <si>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</si>
  <si>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</si>
  <si>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</si>
  <si>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</si>
  <si>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</si>
  <si>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</si>
  <si>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</si>
  <si>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</si>
  <si>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</si>
  <si>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</si>
  <si>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</si>
  <si>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</si>
  <si>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</si>
  <si>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</si>
  <si>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</si>
  <si>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</si>
  <si>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</si>
  <si>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</si>
  <si>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</si>
  <si>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</si>
  <si>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</si>
  <si>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</si>
  <si>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</si>
  <si>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</si>
  <si>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</si>
  <si>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</si>
  <si>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</si>
  <si>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</si>
  <si>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</si>
  <si>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</si>
  <si>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</si>
  <si>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</si>
  <si>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</si>
  <si>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</si>
  <si>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</si>
  <si>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</si>
  <si>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</si>
  <si>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</si>
  <si>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</si>
  <si>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</si>
  <si>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</si>
  <si>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</si>
  <si>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</si>
  <si>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</si>
  <si>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</si>
  <si>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</si>
  <si>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</si>
  <si>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</si>
  <si>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</si>
  <si>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</si>
  <si>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</si>
  <si>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</si>
  <si>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</si>
  <si>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</si>
  <si>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</si>
  <si>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</si>
  <si>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</si>
  <si>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</si>
  <si>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</si>
  <si>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</si>
  <si>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</si>
  <si>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</si>
  <si>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</si>
  <si>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</si>
  <si>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</si>
  <si>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</si>
  <si>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</si>
  <si>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</si>
  <si>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</si>
  <si>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</si>
  <si>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</si>
  <si>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</si>
  <si>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</si>
  <si>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</si>
  <si>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</si>
  <si>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</si>
  <si>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</si>
  <si>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</si>
  <si>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</si>
  <si>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</si>
  <si>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</si>
  <si>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</si>
  <si>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</si>
  <si>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</si>
  <si>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</si>
  <si>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</si>
  <si>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</si>
  <si>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</si>
  <si>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</si>
  <si>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</si>
  <si>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</si>
  <si>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</si>
  <si>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</si>
  <si>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</si>
  <si>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</si>
  <si>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</si>
  <si>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</si>
  <si>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</si>
  <si>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</si>
  <si>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</si>
  <si>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</si>
  <si>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</si>
  <si>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</si>
  <si>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</si>
  <si>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</si>
  <si>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</si>
  <si>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</si>
  <si>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</si>
  <si>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</si>
  <si>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</si>
  <si>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</si>
  <si>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</si>
  <si>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</si>
  <si>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</si>
  <si>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</si>
  <si>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</si>
  <si>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</si>
  <si>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</si>
  <si>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</si>
  <si>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</si>
  <si>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</si>
  <si>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</si>
  <si>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</si>
  <si>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</si>
  <si>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</si>
  <si>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</si>
  <si>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</si>
  <si>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</si>
  <si>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</si>
  <si>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</si>
  <si>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</si>
  <si>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</si>
  <si>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</si>
  <si>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</si>
  <si>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</si>
  <si>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</si>
  <si>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</si>
  <si>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</si>
  <si>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</si>
  <si>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</si>
  <si>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</si>
  <si>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</si>
  <si>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</si>
  <si>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</si>
  <si>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</si>
  <si>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</si>
  <si>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</si>
  <si>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</si>
  <si>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</si>
  <si>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</si>
  <si>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</si>
  <si>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</si>
  <si>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</si>
  <si>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</si>
  <si>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</si>
  <si>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</si>
  <si>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</si>
  <si>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</si>
  <si>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</si>
  <si>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</si>
  <si>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</si>
  <si>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</si>
  <si>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</si>
  <si>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</si>
  <si>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</si>
  <si>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</si>
  <si>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</si>
  <si>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</si>
  <si>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</si>
  <si>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</si>
  <si>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</si>
  <si>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</si>
  <si>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</si>
  <si>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</si>
  <si>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</si>
  <si>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</si>
  <si>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</si>
  <si>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</si>
  <si>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</si>
  <si>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</si>
  <si>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</si>
  <si>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</si>
  <si>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</si>
  <si>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</si>
  <si>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</si>
  <si>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</si>
  <si>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</si>
  <si>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</si>
  <si>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</si>
  <si>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</si>
  <si>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</si>
  <si>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</si>
  <si>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</si>
  <si>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</si>
  <si>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</si>
  <si>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</si>
  <si>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</si>
  <si>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</si>
  <si>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</si>
  <si>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</si>
  <si>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</si>
  <si>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</si>
  <si>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</si>
  <si>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</si>
  <si>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</si>
  <si>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</si>
  <si>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</si>
  <si>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</si>
  <si>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</si>
  <si>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</si>
  <si>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</si>
  <si>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</si>
  <si>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</si>
  <si>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</si>
  <si>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</si>
  <si>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</si>
  <si>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</si>
  <si>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</si>
  <si>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</si>
  <si>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</si>
  <si>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</si>
  <si>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</si>
  <si>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</si>
  <si>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</si>
  <si>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</si>
  <si>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</si>
  <si>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</si>
  <si>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</si>
  <si>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</si>
  <si>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</si>
  <si>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</si>
  <si>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</si>
  <si>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</si>
  <si>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</si>
  <si>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</si>
  <si>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</si>
  <si>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</si>
  <si>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</si>
  <si>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</si>
  <si>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</si>
  <si>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</si>
  <si>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</si>
  <si>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</si>
  <si>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</si>
  <si>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</si>
  <si>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</si>
  <si>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</si>
  <si>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</si>
  <si>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</si>
  <si>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</si>
  <si>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</si>
  <si>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</si>
  <si>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</si>
  <si>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</si>
  <si>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</si>
  <si>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</si>
  <si>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</si>
  <si>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</si>
  <si>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</si>
  <si>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</si>
  <si>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</si>
  <si>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</si>
  <si>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</si>
  <si>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</si>
  <si>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</si>
  <si>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</si>
  <si>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</si>
  <si>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</si>
  <si>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</si>
  <si>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</si>
  <si>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</si>
  <si>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</si>
  <si>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</si>
  <si>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</si>
  <si>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</si>
  <si>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</si>
  <si>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</si>
  <si>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</si>
  <si>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</si>
  <si>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</si>
  <si>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</si>
  <si>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</si>
  <si>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</si>
  <si>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</si>
  <si>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</si>
  <si>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</si>
  <si>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</si>
  <si>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</si>
  <si>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</si>
  <si>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</si>
  <si>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</si>
  <si>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</si>
  <si>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</si>
  <si>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</si>
  <si>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</si>
  <si>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</si>
  <si>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</si>
  <si>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</si>
  <si>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</si>
  <si>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</si>
  <si>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</si>
  <si>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</si>
  <si>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</si>
  <si>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</si>
  <si>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</si>
  <si>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</si>
  <si>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</si>
  <si>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</si>
  <si>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</si>
  <si>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</si>
  <si>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</si>
  <si>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</si>
  <si>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</si>
  <si>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</si>
  <si>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</si>
  <si>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</si>
  <si>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</si>
  <si>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</si>
  <si>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</si>
  <si>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</si>
  <si>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</si>
  <si>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</si>
  <si>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</si>
  <si>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</si>
  <si>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</si>
  <si>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</si>
  <si>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</si>
  <si>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</si>
  <si>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</si>
  <si>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</si>
  <si>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</si>
  <si>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</si>
  <si>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</si>
  <si>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</si>
  <si>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</si>
  <si>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</si>
  <si>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</si>
  <si>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</si>
  <si>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</si>
  <si>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</si>
  <si>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</si>
  <si>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</si>
  <si>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</si>
  <si>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</si>
  <si>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</si>
  <si>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</si>
  <si>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</si>
  <si>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</si>
  <si>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</si>
  <si>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</si>
  <si>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</si>
  <si>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</si>
  <si>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</si>
  <si>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</si>
  <si>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</si>
  <si>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</si>
  <si>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</si>
  <si>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</si>
  <si>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</si>
  <si>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</si>
  <si>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</si>
  <si>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</si>
  <si>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</si>
  <si>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</si>
  <si>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</si>
  <si>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</si>
  <si>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</si>
  <si>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</si>
  <si>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</si>
  <si>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</si>
  <si>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</si>
  <si>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</si>
  <si>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</si>
  <si>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</si>
  <si>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</si>
  <si>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</si>
  <si>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</si>
  <si>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</si>
  <si>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</si>
  <si>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</si>
  <si>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</si>
  <si>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</si>
  <si>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</si>
  <si>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</si>
  <si>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</si>
  <si>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</si>
  <si>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</si>
  <si>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</si>
  <si>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</si>
  <si>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</si>
  <si>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</si>
  <si>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</si>
  <si>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</si>
  <si>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</si>
  <si>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</si>
  <si>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</si>
  <si>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</si>
  <si>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</si>
  <si>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</si>
  <si>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</si>
  <si>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</si>
  <si>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</si>
  <si>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</si>
  <si>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</si>
  <si>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</si>
  <si>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</si>
  <si>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</si>
  <si>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</si>
  <si>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</si>
  <si>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</si>
  <si>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</si>
  <si>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</si>
  <si>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</si>
  <si>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</si>
  <si>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</si>
  <si>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</si>
  <si>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</si>
  <si>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</si>
  <si>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</si>
  <si>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</si>
  <si>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</si>
  <si>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</si>
  <si>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</si>
  <si>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</si>
  <si>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</si>
  <si>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</si>
  <si>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</si>
  <si>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</si>
  <si>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</si>
  <si>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</si>
  <si>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</si>
  <si>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</si>
  <si>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</si>
  <si>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</si>
  <si>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</si>
  <si>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</si>
  <si>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</si>
  <si>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</si>
  <si>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</si>
  <si>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</si>
  <si>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</si>
  <si>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</si>
  <si>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</si>
  <si>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</si>
  <si>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</si>
  <si>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</si>
  <si>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</si>
  <si>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</si>
  <si>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</si>
  <si>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</si>
  <si>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</si>
  <si>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</si>
  <si>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</si>
  <si>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</si>
  <si>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</si>
  <si>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</si>
  <si>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</si>
  <si>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</si>
  <si>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</si>
  <si>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</si>
  <si>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</si>
  <si>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</si>
  <si>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</si>
  <si>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</si>
  <si>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</si>
  <si>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</si>
  <si>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</si>
  <si>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</si>
  <si>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</si>
  <si>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</si>
  <si>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</si>
  <si>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</si>
  <si>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</si>
  <si>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</si>
  <si>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</si>
  <si>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</si>
  <si>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</si>
  <si>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</si>
  <si>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</si>
  <si>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</si>
  <si>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</si>
  <si>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</si>
  <si>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</si>
  <si>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</si>
  <si>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</si>
  <si>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</si>
  <si>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</si>
  <si>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</si>
  <si>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</si>
  <si>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</si>
  <si>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</si>
  <si>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</si>
  <si>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</si>
  <si>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</si>
  <si>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</si>
  <si>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</si>
  <si>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</si>
  <si>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</si>
  <si>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</si>
  <si>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</si>
  <si>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</si>
  <si>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</si>
  <si>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</si>
  <si>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</si>
  <si>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</si>
  <si>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</si>
  <si>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</si>
  <si>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</si>
  <si>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</si>
  <si>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</si>
  <si>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</si>
  <si>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</si>
  <si>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</si>
  <si>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</si>
  <si>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</si>
  <si>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</si>
  <si>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</si>
  <si>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</si>
  <si>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</si>
  <si>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</si>
  <si>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</si>
  <si>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</si>
  <si>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</si>
  <si>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</si>
  <si>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</si>
  <si>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</si>
  <si>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</si>
  <si>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</si>
  <si>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</si>
  <si>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</si>
  <si>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</si>
  <si>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</si>
  <si>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</si>
  <si>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</si>
  <si>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</si>
  <si>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</si>
  <si>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</si>
  <si>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</si>
  <si>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</si>
  <si>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</si>
  <si>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</si>
  <si>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</si>
  <si>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</si>
  <si>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</si>
  <si>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</si>
  <si>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</si>
  <si>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</si>
  <si>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</si>
  <si>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</si>
  <si>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</si>
  <si>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</si>
  <si>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</si>
  <si>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</si>
  <si>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</si>
  <si>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</si>
  <si>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</si>
  <si>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</si>
  <si>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</si>
  <si>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</si>
  <si>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</si>
  <si>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</si>
  <si>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</si>
  <si>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</si>
  <si>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</si>
  <si>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</si>
  <si>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</si>
  <si>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Nathan Trotter &amp; Co.</t>
  </si>
  <si>
    <t>241 Stewart Huston Dr. Coatesville, PA 19320</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</si>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</sst>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en@nathantrotter.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16"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29.6">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8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48.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32.4">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32.4">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29.6">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97.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64.8">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29.6">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32.4">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194.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29.6">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13.4">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A72"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6"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7"/>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7"/>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7"/>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7" t="s">
        <v>15856</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7" t="s">
        <v>15857</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0" t="s">
        <v>15858</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7" t="s">
        <v>15860</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0" t="s">
        <v>15858</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34" t="s">
        <v>15861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34" t="s">
        <v>15862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8" priority="192" stopIfTrue="1">
      <formula>IF($D$22="",TRUE)</formula>
    </cfRule>
  </conditionalFormatting>
  <conditionalFormatting sqref="D26:E26">
    <cfRule type="expression" dxfId="87" priority="23" stopIfTrue="1">
      <formula>IF($D$26="",TRUE)</formula>
    </cfRule>
  </conditionalFormatting>
  <conditionalFormatting sqref="D27:E27">
    <cfRule type="expression" dxfId="86" priority="24" stopIfTrue="1">
      <formula>IF($D$27="",TRUE)</formula>
    </cfRule>
  </conditionalFormatting>
  <conditionalFormatting sqref="D28:E28">
    <cfRule type="expression" dxfId="85" priority="25" stopIfTrue="1">
      <formula>IF($D$28="",TRUE)</formula>
    </cfRule>
  </conditionalFormatting>
  <conditionalFormatting sqref="D29:E29">
    <cfRule type="expression" dxfId="84" priority="26" stopIfTrue="1">
      <formula>IF($D$29="",TRUE)</formula>
    </cfRule>
  </conditionalFormatting>
  <conditionalFormatting sqref="D32:E32">
    <cfRule type="expression" dxfId="83" priority="21" stopIfTrue="1">
      <formula>$P$26=""</formula>
    </cfRule>
    <cfRule type="expression" dxfId="82" priority="20" stopIfTrue="1">
      <formula>IF(AND(OR($D$26="Yes",$D$26=""),$D$32=""),1,0)</formula>
    </cfRule>
  </conditionalFormatting>
  <conditionalFormatting sqref="D33:E33">
    <cfRule type="expression" dxfId="81" priority="18" stopIfTrue="1">
      <formula>IF(AND(OR($D$27="Yes",$D$27=""),$D$33=""),1,0)</formula>
    </cfRule>
    <cfRule type="expression" dxfId="80" priority="19" stopIfTrue="1">
      <formula>$P$27=""</formula>
    </cfRule>
  </conditionalFormatting>
  <conditionalFormatting sqref="D34:E34">
    <cfRule type="expression" dxfId="79" priority="16" stopIfTrue="1">
      <formula>$P$28=""</formula>
    </cfRule>
    <cfRule type="expression" dxfId="78" priority="15" stopIfTrue="1">
      <formula>IF(AND(OR($D$28="Yes",$D$28=""),$D$34=""),1,0)</formula>
    </cfRule>
  </conditionalFormatting>
  <conditionalFormatting sqref="D35:E35">
    <cfRule type="expression" dxfId="77" priority="22" stopIfTrue="1">
      <formula>$P$29=""</formula>
    </cfRule>
    <cfRule type="expression" dxfId="76" priority="17" stopIfTrue="1">
      <formula>IF(AND(OR($D$29="Yes",$D$29=""),$D$35=""),1,0)</formula>
    </cfRule>
  </conditionalFormatting>
  <conditionalFormatting sqref="D38:E38">
    <cfRule type="expression" dxfId="75" priority="9" stopIfTrue="1">
      <formula>$P$26=""</formula>
    </cfRule>
    <cfRule type="expression" dxfId="74" priority="10" stopIfTrue="1">
      <formula>$P$32=""</formula>
    </cfRule>
    <cfRule type="expression" dxfId="73" priority="13" stopIfTrue="1">
      <formula>IF(AND(OR($D$26="Yes",$D$26=""),OR($D$32="Yes",$D$32=""),D38=""),1,0)</formula>
    </cfRule>
  </conditionalFormatting>
  <conditionalFormatting sqref="D39:E39">
    <cfRule type="expression" dxfId="72" priority="7" stopIfTrue="1">
      <formula>$P$33=""</formula>
    </cfRule>
    <cfRule type="expression" dxfId="71" priority="8" stopIfTrue="1">
      <formula>$P$39=""</formula>
    </cfRule>
    <cfRule type="expression" dxfId="70" priority="12" stopIfTrue="1">
      <formula>IF(AND(OR($D$27="Yes",$D$27=""),OR($D$33="Yes",$D$33=""),D39=""),1,0)</formula>
    </cfRule>
  </conditionalFormatting>
  <conditionalFormatting sqref="D40:E40">
    <cfRule type="expression" dxfId="69" priority="5" stopIfTrue="1">
      <formula>$P$28=""</formula>
    </cfRule>
    <cfRule type="expression" dxfId="68" priority="6" stopIfTrue="1">
      <formula>$P$34=""</formula>
    </cfRule>
    <cfRule type="expression" dxfId="67" priority="11" stopIfTrue="1">
      <formula>IF(AND(OR($D$28="Yes",$D$28=""),OR($D$34="Yes",$D$34=""),D40=""),1,0)</formula>
    </cfRule>
  </conditionalFormatting>
  <conditionalFormatting sqref="D41:E41">
    <cfRule type="expression" dxfId="66" priority="3" stopIfTrue="1">
      <formula>$P$29=""</formula>
    </cfRule>
    <cfRule type="expression" dxfId="65" priority="4" stopIfTrue="1">
      <formula>$P$35=""</formula>
    </cfRule>
    <cfRule type="expression" dxfId="64" priority="14" stopIfTrue="1">
      <formula>IF(AND(OR($D$29="Yes",$D$29=""),OR($D$35="Yes",$D$35=""),D41=""),1,0)</formula>
    </cfRule>
  </conditionalFormatting>
  <conditionalFormatting sqref="D44:E44 D50:E50 D56:E56 D62:E62 D68:E68">
    <cfRule type="expression" dxfId="63" priority="52" stopIfTrue="1">
      <formula>$P$32=""</formula>
    </cfRule>
    <cfRule type="expression" dxfId="62" priority="51" stopIfTrue="1">
      <formula>$P$26=""</formula>
    </cfRule>
  </conditionalFormatting>
  <conditionalFormatting sqref="D44:E44">
    <cfRule type="expression" dxfId="61" priority="86" stopIfTrue="1">
      <formula>IF(AND(OR($D$26="Yes",$D$26=""),OR($D$32="Yes",$D$32=""),D44=""),1,0)</formula>
    </cfRule>
  </conditionalFormatting>
  <conditionalFormatting sqref="D45:E45 D51:E51 D57:E57 D63:E63 D69:E69">
    <cfRule type="expression" dxfId="60" priority="46" stopIfTrue="1">
      <formula>$P$39=""</formula>
    </cfRule>
    <cfRule type="expression" dxfId="59" priority="45" stopIfTrue="1">
      <formula>$P$33=""</formula>
    </cfRule>
  </conditionalFormatting>
  <conditionalFormatting sqref="D45:E45">
    <cfRule type="expression" dxfId="58" priority="48" stopIfTrue="1">
      <formula>IF(AND(OR($D$27="Yes",$D$27=""),OR($D$33="Yes",$D$33=""),D45=""),1,0)</formula>
    </cfRule>
  </conditionalFormatting>
  <conditionalFormatting sqref="D46:E46 D52:E52 D58:E58 D64:E64 D70:E70">
    <cfRule type="expression" dxfId="57" priority="41" stopIfTrue="1">
      <formula>$P$34=""</formula>
    </cfRule>
    <cfRule type="expression" dxfId="56" priority="40" stopIfTrue="1">
      <formula>$P$28=""</formula>
    </cfRule>
  </conditionalFormatting>
  <conditionalFormatting sqref="D46:E46">
    <cfRule type="expression" dxfId="55" priority="73" stopIfTrue="1">
      <formula>IF(AND(OR($D$28="Yes",$D$28=""),OR($D$34="Yes",$D$34=""),D46=""),1,0)</formula>
    </cfRule>
  </conditionalFormatting>
  <conditionalFormatting sqref="D47:E47 D53:E53 D59:E59 D65:E65 D71:E71">
    <cfRule type="expression" dxfId="54" priority="37" stopIfTrue="1">
      <formula>$P$35=""</formula>
    </cfRule>
    <cfRule type="expression" dxfId="53" priority="36" stopIfTrue="1">
      <formula>$P$29=""</formula>
    </cfRule>
  </conditionalFormatting>
  <conditionalFormatting sqref="D47:E47">
    <cfRule type="expression" dxfId="52" priority="81" stopIfTrue="1">
      <formula>IF(AND(OR($D$29="Yes",$D$29=""),OR($D$35="Yes",$D$35=""),D47=""),1,0)</formula>
    </cfRule>
  </conditionalFormatting>
  <conditionalFormatting sqref="D50:E50">
    <cfRule type="expression" dxfId="51" priority="54" stopIfTrue="1">
      <formula>IF(AND(OR($D$26="Yes",$D$26=""),OR($D$32="Yes",$D$32=""),D50=""),1,0)</formula>
    </cfRule>
  </conditionalFormatting>
  <conditionalFormatting sqref="D51:E51">
    <cfRule type="expression" dxfId="50" priority="193" stopIfTrue="1">
      <formula>IF(AND(OR($D$27="Yes",$D$27=""),OR($D$33="Yes",$D$33=""),D51=""),1,0)</formula>
    </cfRule>
  </conditionalFormatting>
  <conditionalFormatting sqref="D52:E52">
    <cfRule type="expression" dxfId="49" priority="44" stopIfTrue="1">
      <formula>IF(AND(OR($D$28="Yes",$D$28=""),OR($D$34="Yes",$D$34=""),D52=""),1,0)</formula>
    </cfRule>
  </conditionalFormatting>
  <conditionalFormatting sqref="D53:E53">
    <cfRule type="expression" dxfId="48" priority="67" stopIfTrue="1">
      <formula>IF(AND(OR($D$29="Yes",$D$29=""),OR($D$35="Yes",$D$35=""),D53=""),1,0)</formula>
    </cfRule>
  </conditionalFormatting>
  <conditionalFormatting sqref="D56:E56">
    <cfRule type="expression" dxfId="47" priority="62" stopIfTrue="1">
      <formula>IF(AND(OR($D$26="Yes",$D$26=""),OR($D$32="Yes",$D$32=""),D56=""),1,0)</formula>
    </cfRule>
  </conditionalFormatting>
  <conditionalFormatting sqref="D57:E57">
    <cfRule type="expression" dxfId="46" priority="50" stopIfTrue="1">
      <formula>IF(AND(OR($D$27="Yes",$D$27=""),OR($D$33="Yes",$D$33=""),D57=""),1,0)</formula>
    </cfRule>
  </conditionalFormatting>
  <conditionalFormatting sqref="D58:E58">
    <cfRule type="expression" dxfId="45" priority="43" stopIfTrue="1">
      <formula>IF(AND(OR($D$28="Yes",$D$28=""),OR($D$34="Yes",$D$34=""),D58=""),1,0)</formula>
    </cfRule>
  </conditionalFormatting>
  <conditionalFormatting sqref="D59:E59">
    <cfRule type="expression" dxfId="44" priority="39" stopIfTrue="1">
      <formula>IF(AND(OR($D$29="Yes",$D$29=""),OR($D$35="Yes",$D$35=""),D59=""),1,0)</formula>
    </cfRule>
  </conditionalFormatting>
  <conditionalFormatting sqref="D62:E62">
    <cfRule type="expression" dxfId="43" priority="61" stopIfTrue="1">
      <formula>IF(AND(OR($D$26="Yes",$D$26=""),OR($D$32="Yes",$D$32=""),D62=""),1,0)</formula>
    </cfRule>
  </conditionalFormatting>
  <conditionalFormatting sqref="D63:E63">
    <cfRule type="expression" dxfId="42" priority="47" stopIfTrue="1">
      <formula>IF(AND(OR($D$27="Yes",$D$27=""),OR($D$33="Yes",$D$33=""),D63=""),1,0)</formula>
    </cfRule>
  </conditionalFormatting>
  <conditionalFormatting sqref="D64:E64">
    <cfRule type="expression" dxfId="41" priority="42" stopIfTrue="1">
      <formula>IF(AND(OR($D$28="Yes",$D$28=""),OR($D$34="Yes",$D$34=""),D64=""),1,0)</formula>
    </cfRule>
  </conditionalFormatting>
  <conditionalFormatting sqref="D65:E65">
    <cfRule type="expression" dxfId="40" priority="38" stopIfTrue="1">
      <formula>IF(AND(OR($D$29="Yes",$D$29=""),OR($D$35="Yes",$D$35=""),D65=""),1,0)</formula>
    </cfRule>
  </conditionalFormatting>
  <conditionalFormatting sqref="D68:E68">
    <cfRule type="expression" dxfId="39" priority="53" stopIfTrue="1">
      <formula>IF(AND(OR($D$26="Yes",$D$26=""),OR($D$32="Yes",$D$32=""),D68=""),1,0)</formula>
    </cfRule>
  </conditionalFormatting>
  <conditionalFormatting sqref="D69:E69">
    <cfRule type="expression" dxfId="38" priority="49" stopIfTrue="1">
      <formula>IF(AND(OR($D$27="Yes",$D$27=""),OR($D$33="Yes",$D$33=""),D69=""),1,0)</formula>
    </cfRule>
  </conditionalFormatting>
  <conditionalFormatting sqref="D70:E70">
    <cfRule type="expression" dxfId="37" priority="195" stopIfTrue="1">
      <formula>IF(AND(OR($D$28="Yes",$D$28=""),OR($D$34="Yes",$D$34=""),D70=""),1,0)</formula>
    </cfRule>
  </conditionalFormatting>
  <conditionalFormatting sqref="D71:E71">
    <cfRule type="expression" dxfId="36" priority="197" stopIfTrue="1">
      <formula>IF(AND(OR($D$29="Yes",$D$29=""),OR($D$35="Yes",$D$35=""),D71=""),1,0)</formula>
    </cfRule>
  </conditionalFormatting>
  <conditionalFormatting sqref="D75:E75 D77:E77 D79:E79 D81:E81 D83 D85:E85 D87:E87 D89:E89">
    <cfRule type="expression" dxfId="35" priority="118" stopIfTrue="1">
      <formula>AND(OR($D$26="No",AND($D$26="Yes",$D$32="No")),OR($D$27="No",AND($D$27="Yes",$D$33="No")),OR($D$28="No",AND($D$28="Yes",$D$34="No")),OR($D$29="No",AND($D$29="Yes",$D$35="No")))</formula>
    </cfRule>
    <cfRule type="expression" dxfId="34" priority="119" stopIfTrue="1">
      <formula>IF(D75="",TRUE)</formula>
    </cfRule>
  </conditionalFormatting>
  <conditionalFormatting sqref="D9:G9">
    <cfRule type="expression" dxfId="33" priority="32" stopIfTrue="1">
      <formula>IF($D$9="",TRUE)</formula>
    </cfRule>
  </conditionalFormatting>
  <conditionalFormatting sqref="D8:J8">
    <cfRule type="expression" dxfId="32" priority="33" stopIfTrue="1">
      <formula>IF($D$8="",TRUE)</formula>
    </cfRule>
  </conditionalFormatting>
  <conditionalFormatting sqref="D10:J10">
    <cfRule type="expression" dxfId="31" priority="89" stopIfTrue="1">
      <formula>IF($D$9=$Q$9,TRUE)</formula>
    </cfRule>
    <cfRule type="expression" dxfId="30" priority="199" stopIfTrue="1">
      <formula>IF(AND($D$10="",$D$9=$R$9),TRUE)</formula>
    </cfRule>
  </conditionalFormatting>
  <conditionalFormatting sqref="D15:J15">
    <cfRule type="expression" dxfId="29" priority="28" stopIfTrue="1">
      <formula>IF($D$15="",TRUE)</formula>
    </cfRule>
  </conditionalFormatting>
  <conditionalFormatting sqref="D16:J17">
    <cfRule type="expression" dxfId="28" priority="27" stopIfTrue="1">
      <formula>IF($D$16="",TRUE)</formula>
    </cfRule>
  </conditionalFormatting>
  <conditionalFormatting sqref="D18:J18">
    <cfRule type="expression" dxfId="27" priority="31" stopIfTrue="1">
      <formula>IF($D$18="",TRUE)</formula>
    </cfRule>
  </conditionalFormatting>
  <conditionalFormatting sqref="D20:J20">
    <cfRule type="expression" dxfId="26" priority="30" stopIfTrue="1">
      <formula>IF($D$20="",TRUE)</formula>
    </cfRule>
  </conditionalFormatting>
  <conditionalFormatting sqref="G77:J77">
    <cfRule type="expression" dxfId="25" priority="2" stopIfTrue="1">
      <formula>IF(AND($D$77="Yes",$G$77=""),TRUE)</formula>
    </cfRule>
  </conditionalFormatting>
  <conditionalFormatting sqref="G83:J83">
    <cfRule type="expression" dxfId="24" priority="1" stopIfTrue="1">
      <formula>IF(AND($D$79="Yes, using other format (describe)",$G$79=""),TRUE)</formula>
    </cfRule>
  </conditionalFormatting>
  <conditionalFormatting sqref="G85:J85">
    <cfRule type="expression" dxfId="23" priority="80"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zoomScalePageLayoutView="55" workbookViewId="0">
      <selection activeCell="E21" sqref="E2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7" si="1">IF(AND(C5="Smelter not listed",OR(LEN(D5)=0,LEN(E5)=0)),1,0)</f>
        <v>0</v>
      </c>
      <c r="AB5" s="228" t="str">
        <f t="shared" ref="AB5:AB17" si="2">B5&amp;C5</f>
        <v>TinMineracao Taboca SA</v>
      </c>
    </row>
    <row r="6" spans="1:34" s="227" customFormat="1" ht="19.95"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7"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95"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95"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95"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95"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95"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95"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95" customHeight="1">
      <c r="A13" s="262"/>
      <c r="B13" s="182" t="s">
        <v>1120</v>
      </c>
      <c r="C13" s="186" t="s">
        <v>2141</v>
      </c>
      <c r="D13" s="230"/>
      <c r="E13" s="182" t="s">
        <v>1095</v>
      </c>
      <c r="F13" s="182" t="s">
        <v>775</v>
      </c>
      <c r="G13" s="182" t="s">
        <v>13217</v>
      </c>
      <c r="H13" s="183">
        <v>0</v>
      </c>
      <c r="I13" s="184" t="s">
        <v>1753</v>
      </c>
      <c r="J13" s="184" t="s">
        <v>12830</v>
      </c>
      <c r="K13" s="224"/>
      <c r="L13" s="224"/>
      <c r="M13" s="224"/>
      <c r="N13" s="224"/>
      <c r="O13" s="224"/>
      <c r="P13" s="185"/>
      <c r="Q13" s="225"/>
      <c r="R13" s="182" t="s">
        <v>2141</v>
      </c>
      <c r="S13" s="181" t="str">
        <f t="shared" ca="1" si="3"/>
        <v>ID</v>
      </c>
      <c r="T13" s="181" t="str">
        <f ca="1">IF(B13="","",IF(ISERROR(MATCH($J13,[1]SorP!$B$1:$B$6279,0)),"",INDIRECT("'SorP'!$A$"&amp;MATCH($S13&amp;$J13,[1]SorP!C:C,0))))</f>
        <v>ID-BB</v>
      </c>
      <c r="U13" s="201"/>
      <c r="V13" s="226">
        <f>IF(C13="",NA(),IF(OR(C13="Smelter not listed",C13="Smelter not yet identified"),MATCH($B13&amp;$D13,'[1]Smelter Look-up'!$J:$J,0),MATCH($B13&amp;$C13,'[1]Smelter Look-up'!$J:$J,0)))</f>
        <v>507</v>
      </c>
      <c r="X13" s="227">
        <f t="shared" si="1"/>
        <v>0</v>
      </c>
      <c r="AB13" s="228" t="str">
        <f t="shared" si="2"/>
        <v>TinPT Refined Bangka Tin</v>
      </c>
    </row>
    <row r="14" spans="1:34" s="227" customFormat="1" ht="19.95" customHeight="1">
      <c r="A14" s="262"/>
      <c r="B14" s="182" t="s">
        <v>1120</v>
      </c>
      <c r="C14" s="186" t="s">
        <v>832</v>
      </c>
      <c r="D14" s="230"/>
      <c r="E14" s="182" t="s">
        <v>2413</v>
      </c>
      <c r="F14" s="182" t="s">
        <v>759</v>
      </c>
      <c r="G14" s="182" t="s">
        <v>13217</v>
      </c>
      <c r="H14" s="183">
        <v>0</v>
      </c>
      <c r="I14" s="184" t="s">
        <v>1755</v>
      </c>
      <c r="J14" s="184" t="s">
        <v>1755</v>
      </c>
      <c r="K14" s="224"/>
      <c r="L14" s="224"/>
      <c r="M14" s="224"/>
      <c r="N14" s="224"/>
      <c r="O14" s="224"/>
      <c r="P14" s="185"/>
      <c r="Q14" s="225"/>
      <c r="R14" s="182" t="s">
        <v>832</v>
      </c>
      <c r="S14" s="181" t="str">
        <f t="shared" ca="1" si="3"/>
        <v>BO</v>
      </c>
      <c r="T14" s="181" t="str">
        <f ca="1">IF(B14="","",IF(ISERROR(MATCH($J14,[1]SorP!$B$1:$B$6279,0)),"",INDIRECT("'SorP'!$A$"&amp;MATCH($S14&amp;$J14,[1]SorP!C:C,0))))</f>
        <v>BO-O</v>
      </c>
      <c r="U14" s="201"/>
      <c r="V14" s="226">
        <f>IF(C14="",NA(),IF(OR(C14="Smelter not listed",C14="Smelter not yet identified"),MATCH($B14&amp;$D14,'[1]Smelter Look-up'!$J:$J,0),MATCH($B14&amp;$C14,'[1]Smelter Look-up'!$J:$J,0)))</f>
        <v>421</v>
      </c>
      <c r="X14" s="227">
        <f t="shared" si="1"/>
        <v>0</v>
      </c>
      <c r="AB14" s="228" t="str">
        <f t="shared" si="2"/>
        <v>TinEM Vinto</v>
      </c>
    </row>
    <row r="15" spans="1:34" s="227" customFormat="1" ht="19.95" customHeight="1">
      <c r="A15" s="262"/>
      <c r="B15" s="182" t="s">
        <v>1120</v>
      </c>
      <c r="C15" s="186" t="s">
        <v>15062</v>
      </c>
      <c r="D15" s="230"/>
      <c r="E15" s="182" t="s">
        <v>1095</v>
      </c>
      <c r="F15" s="182" t="s">
        <v>15063</v>
      </c>
      <c r="G15" s="182" t="s">
        <v>13217</v>
      </c>
      <c r="H15" s="183">
        <v>0</v>
      </c>
      <c r="I15" s="184" t="s">
        <v>15108</v>
      </c>
      <c r="J15" s="184" t="s">
        <v>12830</v>
      </c>
      <c r="K15" s="224"/>
      <c r="L15" s="224"/>
      <c r="M15" s="224"/>
      <c r="N15" s="224"/>
      <c r="O15" s="224"/>
      <c r="P15" s="185"/>
      <c r="Q15" s="225"/>
      <c r="R15" s="182" t="s">
        <v>15062</v>
      </c>
      <c r="S15" s="181" t="str">
        <f t="shared" ca="1" si="3"/>
        <v>ID</v>
      </c>
      <c r="T15" s="181" t="str">
        <f ca="1">IF(B15="","",IF(ISERROR(MATCH($J15,[1]SorP!$B$1:$B$6279,0)),"",INDIRECT("'SorP'!$A$"&amp;MATCH($S15&amp;$J15,[1]SorP!C:C,0))))</f>
        <v>ID-BB</v>
      </c>
      <c r="U15" s="201"/>
      <c r="V15" s="226">
        <f>IF(C15="",NA(),IF(OR(C15="Smelter not listed",C15="Smelter not yet identified"),MATCH($B15&amp;$D15,'[1]Smelter Look-up'!$J:$J,0),MATCH($B15&amp;$C15,'[1]Smelter Look-up'!$J:$J,0)))</f>
        <v>486</v>
      </c>
      <c r="X15" s="227">
        <f t="shared" si="1"/>
        <v>0</v>
      </c>
      <c r="AB15" s="228" t="str">
        <f t="shared" si="2"/>
        <v>TinPT Aries Kencana Sejahtera</v>
      </c>
    </row>
    <row r="16" spans="1:34" s="227" customFormat="1" ht="19.95" customHeight="1">
      <c r="A16" s="262"/>
      <c r="B16" s="182" t="s">
        <v>1120</v>
      </c>
      <c r="C16" s="186" t="s">
        <v>15087</v>
      </c>
      <c r="D16" s="230"/>
      <c r="E16" s="182" t="s">
        <v>1095</v>
      </c>
      <c r="F16" s="182" t="s">
        <v>15088</v>
      </c>
      <c r="G16" s="182" t="s">
        <v>13217</v>
      </c>
      <c r="H16" s="183">
        <v>0</v>
      </c>
      <c r="I16" s="184" t="s">
        <v>15109</v>
      </c>
      <c r="J16" s="184" t="s">
        <v>12830</v>
      </c>
      <c r="K16" s="224"/>
      <c r="L16" s="224"/>
      <c r="M16" s="224"/>
      <c r="N16" s="224"/>
      <c r="O16" s="224"/>
      <c r="P16" s="185"/>
      <c r="Q16" s="225"/>
      <c r="R16" s="182" t="s">
        <v>15087</v>
      </c>
      <c r="S16" s="181" t="str">
        <f t="shared" ca="1" si="3"/>
        <v>ID</v>
      </c>
      <c r="T16" s="181" t="str">
        <f ca="1">IF(B16="","",IF(ISERROR(MATCH($J16,[1]SorP!$B$1:$B$6279,0)),"",INDIRECT("'SorP'!$A$"&amp;MATCH($S16&amp;$J16,[1]SorP!C:C,0))))</f>
        <v>ID-BB</v>
      </c>
      <c r="U16" s="201"/>
      <c r="V16" s="226">
        <f>IF(C16="",NA(),IF(OR(C16="Smelter not listed",C16="Smelter not yet identified"),MATCH($B16&amp;$D16,'[1]Smelter Look-up'!$J:$J,0),MATCH($B16&amp;$C16,'[1]Smelter Look-up'!$J:$J,0)))</f>
        <v>515</v>
      </c>
      <c r="X16" s="227">
        <f t="shared" si="1"/>
        <v>0</v>
      </c>
      <c r="AB16" s="228" t="str">
        <f t="shared" si="2"/>
        <v>TinPT Tinindo Inter Nusa</v>
      </c>
    </row>
    <row r="17" spans="1:28" s="227" customFormat="1" ht="19.95" customHeight="1">
      <c r="A17" s="181"/>
      <c r="B17" s="182" t="s">
        <v>1120</v>
      </c>
      <c r="C17" s="186" t="s">
        <v>1788</v>
      </c>
      <c r="D17" s="230"/>
      <c r="E17" s="182" t="s">
        <v>1086</v>
      </c>
      <c r="F17" s="182" t="s">
        <v>780</v>
      </c>
      <c r="G17" s="182" t="s">
        <v>13217</v>
      </c>
      <c r="H17" s="183">
        <v>0</v>
      </c>
      <c r="I17" s="184" t="s">
        <v>1752</v>
      </c>
      <c r="J17" s="184" t="s">
        <v>1756</v>
      </c>
      <c r="K17" s="224"/>
      <c r="L17" s="224"/>
      <c r="M17" s="224"/>
      <c r="N17" s="224"/>
      <c r="O17" s="224"/>
      <c r="P17" s="185"/>
      <c r="Q17" s="225"/>
      <c r="R17" s="182" t="s">
        <v>2515</v>
      </c>
      <c r="S17" s="181" t="str">
        <f t="shared" ca="1" si="3"/>
        <v>BR</v>
      </c>
      <c r="T17" s="181" t="str">
        <f ca="1">IF(B17="","",IF(ISERROR(MATCH($J17,[1]SorP!$B$1:$B$6279,0)),"",INDIRECT("'SorP'!$A$"&amp;MATCH($S17&amp;$J17,[1]SorP!C:C,0))))</f>
        <v>BR-RO</v>
      </c>
      <c r="U17" s="201"/>
      <c r="V17" s="226">
        <f>IF(C17="",NA(),IF(OR(C17="Smelter not listed",C17="Smelter not yet identified"),MATCH($B17&amp;$D17,'[1]Smelter Look-up'!$J:$J,0),MATCH($B17&amp;$C17,'[1]Smelter Look-up'!$J:$J,0)))</f>
        <v>537</v>
      </c>
      <c r="X17" s="227">
        <f t="shared" si="1"/>
        <v>0</v>
      </c>
      <c r="AB17" s="228" t="str">
        <f t="shared" si="2"/>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ref="S18:S37" ca="1" si="4">IF(B18="","",IF(ISERROR(MATCH($E18,CL,0)),"Unknown",INDIRECT("'C'!$A$"&amp;MATCH($E18,CL,0)+1)))</f>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ref="X18:X37" ca="1" si="5">IF(AND(C18="Smelter not listed",OR(LEN(D18)=0,LEN(E18)=0)),1,0)</f>
        <v>0</v>
      </c>
      <c r="AB18" s="228" t="str">
        <f t="shared" ref="AB18:AB37" si="6">B18&amp;C18</f>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2" priority="3" stopIfTrue="1">
      <formula>IF(B5="",TRUE)</formula>
    </cfRule>
    <cfRule type="expression" dxfId="21" priority="6" stopIfTrue="1">
      <formula>IF(AND(COUNTIF(MetalSmelter,B5&amp;C5)=0,LEN(C5)&gt;0),TRUE,FALSE)</formula>
    </cfRule>
  </conditionalFormatting>
  <conditionalFormatting sqref="C5:C17">
    <cfRule type="expression" dxfId="20" priority="1" stopIfTrue="1">
      <formula>IF(AND(B5&lt;&gt;"",C5=""),TRUE)</formula>
    </cfRule>
  </conditionalFormatting>
  <conditionalFormatting sqref="C18:C2504">
    <cfRule type="expression" dxfId="19" priority="29" stopIfTrue="1">
      <formula>IF(AND(B18&lt;&gt;"",C18=""),TRUE)</formula>
    </cfRule>
  </conditionalFormatting>
  <conditionalFormatting sqref="D5:D2504">
    <cfRule type="expression" dxfId="18" priority="7" stopIfTrue="1">
      <formula>IF(AND(LEN($C5)&gt;0,AND($C5&lt;&gt;"Smelter Not Listed",ISBLANK($D5))),1,0)</formula>
    </cfRule>
    <cfRule type="expression" dxfId="17" priority="8" stopIfTrue="1">
      <formula>IF(AND(D5="",$C5=$X$4),TRUE)</formula>
    </cfRule>
    <cfRule type="expression" dxfId="16" priority="9" stopIfTrue="1">
      <formula>IF(FIND("!",D5),TRUE)</formula>
    </cfRule>
  </conditionalFormatting>
  <conditionalFormatting sqref="E5:E2504 R5:R2504">
    <cfRule type="expression" dxfId="15" priority="4" stopIfTrue="1">
      <formula>IF(AND(E5="",$C5=$X$4),TRUE)</formula>
    </cfRule>
    <cfRule type="expression" dxfId="14" priority="5" stopIfTrue="1">
      <formula>IF(FIND("!",E5),TRUE)</formula>
    </cfRule>
  </conditionalFormatting>
  <conditionalFormatting sqref="F5:F2504">
    <cfRule type="expression" dxfId="13" priority="2" stopIfTrue="1">
      <formula>IF(AND(LEN($A5)&gt;0,$A5&lt;&gt;$F5),TRUE,FALSE)</formula>
    </cfRule>
  </conditionalFormatting>
  <conditionalFormatting sqref="G5:G2504">
    <cfRule type="expression" dxfId="12" priority="1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26" stopIfTrue="1" id="{3A2C08C1-A3CB-4039-99D1-6146192A6F94}">
            <xm:f>IF(OR(AND(B18="Tantalum",Declaration!$P$38=""),AND(B18="Tin",Declaration!$P$39=""),AND(B18="Gold",Declaration!$P$40=""),AND(B18="Tungsten",Declaration!$P$41="")),TRUE,FALSE)</xm:f>
            <x14:dxf>
              <fill>
                <patternFill>
                  <bgColor rgb="FFFF0000"/>
                </patternFill>
              </fill>
            </x14:dxf>
          </x14:cfRule>
          <xm:sqref>B18:B2504</xm:sqref>
        </x14:conditionalFormatting>
        <x14:conditionalFormatting xmlns:xm="http://schemas.microsoft.com/office/excel/2006/main">
          <x14:cfRule type="expression" priority="24" stopIfTrue="1" id="{4DF03B03-3E0F-40B2-A5D1-B1DA6639A4FD}">
            <xm:f>IF(OR(AND(B18="Tantalum",Declaration!$P$38=""),AND(B18="Tin",Declaration!$P$39=""),AND(B18="Gold",Declaration!$P$40=""),AND(B18="Tungsten",Declaration!$P$41="")),TRUE,FALSE)</xm:f>
            <x14:dxf>
              <fill>
                <patternFill>
                  <bgColor rgb="FFFF0000"/>
                </patternFill>
              </fill>
            </x14:dxf>
          </x14:cfRule>
          <xm:sqref>C18:C2504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90"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Nathan Trotter &amp; Co.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http://nathantrotter.com/conflict-minerals/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69">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02.39999999999998">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288">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358.8">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titom</cp:lastModifiedBy>
  <cp:lastPrinted>2015-04-21T20:47:43Z</cp:lastPrinted>
  <dcterms:created xsi:type="dcterms:W3CDTF">2010-06-21T21:00:23Z</dcterms:created>
  <dcterms:modified xsi:type="dcterms:W3CDTF">2025-02-18T16:48:31Z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